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ning Forecast by Component" sheetId="1" r:id="rId4"/>
    <sheet state="visible" name="Unconstrained PF by Component " sheetId="2" r:id="rId5"/>
    <sheet state="visible" name="Low Forecast by Component" sheetId="3" r:id="rId6"/>
    <sheet state="visible" name="Data Center Sensitivity - Ramp" sheetId="4" r:id="rId7"/>
  </sheets>
  <definedNames/>
  <calcPr/>
  <extLst>
    <ext uri="GoogleSheetsCustomDataVersion2">
      <go:sheetsCustomData xmlns:go="http://customooxmlschemas.google.com/" r:id="rId8" roundtripDataChecksum="3hqYQ2a4jUxBy53Q7R7osRVzvQN8IDw9zDEfwcIsDsc="/>
    </ext>
  </extLst>
</workbook>
</file>

<file path=xl/sharedStrings.xml><?xml version="1.0" encoding="utf-8"?>
<sst xmlns="http://schemas.openxmlformats.org/spreadsheetml/2006/main" count="55" uniqueCount="19">
  <si>
    <t>Peak Demand by Component (MW)</t>
  </si>
  <si>
    <t>Summaries (MW)</t>
  </si>
  <si>
    <t>Other Information</t>
  </si>
  <si>
    <t>Retail x/EV, Large Loads</t>
  </si>
  <si>
    <t>EV</t>
  </si>
  <si>
    <t>Large Load - Oil and Gas</t>
  </si>
  <si>
    <t>Large Load - Data Centers/Crypto/Other</t>
  </si>
  <si>
    <t>Probabilistic - Oil and Gas</t>
  </si>
  <si>
    <t>Probabilistic - Data Centers</t>
  </si>
  <si>
    <t>Retail Total</t>
  </si>
  <si>
    <t>Total Oil and Gas</t>
  </si>
  <si>
    <t>Total Probabilistic Load</t>
  </si>
  <si>
    <t>EV Energy (GWh)</t>
  </si>
  <si>
    <t>DG Energy* (GWh)</t>
  </si>
  <si>
    <t>DG Peak* (MW)</t>
  </si>
  <si>
    <t>EE Energy* (GWh)</t>
  </si>
  <si>
    <t>EE Peak* (MW)</t>
  </si>
  <si>
    <t>*DG and EE are included in Retail x/EV, Large Loads</t>
  </si>
  <si>
    <t>Data Center Capacity (MW)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</si>
</sst>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_);_(* \(#,##0\);_(* &quot;-&quot;??_);_(@_)"/>
  </numFmts>
  <fonts count="5">
    <font>
      <sz val="11.0"/>
      <color theme="1"/>
      <name val="Calibri"/>
      <scheme val="minor"/>
    </font>
    <font>
      <sz val="11.0"/>
      <color theme="1"/>
      <name val="Calibri"/>
    </font>
    <font/>
    <font>
      <b/>
      <sz val="11.0"/>
      <color theme="1"/>
      <name val="Calibri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0" fontId="1" numFmtId="0" xfId="0" applyAlignment="1" applyBorder="1" applyFont="1">
      <alignment horizontal="center" shrinkToFit="0" wrapText="1"/>
    </xf>
    <xf borderId="2" fillId="0" fontId="1" numFmtId="0" xfId="0" applyAlignment="1" applyBorder="1" applyFont="1">
      <alignment horizontal="center" shrinkToFit="0" wrapText="1"/>
    </xf>
    <xf borderId="3" fillId="0" fontId="3" numFmtId="0" xfId="0" applyAlignment="1" applyBorder="1" applyFont="1">
      <alignment horizontal="center" shrinkToFit="0" wrapText="1"/>
    </xf>
    <xf borderId="3" fillId="0" fontId="1" numFmtId="0" xfId="0" applyAlignment="1" applyBorder="1" applyFont="1">
      <alignment horizontal="center" shrinkToFit="0" wrapText="1"/>
    </xf>
    <xf borderId="0" fillId="0" fontId="4" numFmtId="0" xfId="0" applyFont="1"/>
    <xf borderId="4" fillId="0" fontId="1" numFmtId="164" xfId="0" applyBorder="1" applyFont="1" applyNumberFormat="1"/>
    <xf borderId="0" fillId="0" fontId="1" numFmtId="164" xfId="0" applyFont="1" applyNumberFormat="1"/>
    <xf borderId="5" fillId="0" fontId="3" numFmtId="164" xfId="0" applyBorder="1" applyFont="1" applyNumberFormat="1"/>
    <xf borderId="5" fillId="0" fontId="1" numFmtId="164" xfId="0" applyBorder="1" applyFont="1" applyNumberFormat="1"/>
    <xf borderId="6" fillId="0" fontId="1" numFmtId="164" xfId="0" applyBorder="1" applyFont="1" applyNumberFormat="1"/>
    <xf borderId="7" fillId="0" fontId="1" numFmtId="164" xfId="0" applyBorder="1" applyFont="1" applyNumberFormat="1"/>
    <xf borderId="8" fillId="0" fontId="3" numFmtId="164" xfId="0" applyBorder="1" applyFont="1" applyNumberFormat="1"/>
    <xf borderId="8" fillId="0" fontId="1" numFmtId="164" xfId="0" applyBorder="1" applyFont="1" applyNumberFormat="1"/>
    <xf borderId="2" fillId="0" fontId="1" numFmtId="0" xfId="0" applyAlignment="1" applyBorder="1" applyFont="1">
      <alignment horizontal="center"/>
    </xf>
    <xf borderId="9" fillId="2" fontId="1" numFmtId="14" xfId="0" applyBorder="1" applyFill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4" width="13.57"/>
    <col customWidth="1" min="5" max="5" width="16.14"/>
    <col customWidth="1" min="6" max="8" width="13.57"/>
    <col customWidth="1" min="9" max="9" width="8.71"/>
    <col customWidth="1" min="10" max="10" width="13.29"/>
    <col customWidth="1" min="11" max="26" width="8.71"/>
  </cols>
  <sheetData>
    <row r="1">
      <c r="B1" s="1" t="s">
        <v>0</v>
      </c>
      <c r="C1" s="2"/>
      <c r="D1" s="2"/>
      <c r="E1" s="2"/>
      <c r="F1" s="2"/>
      <c r="G1" s="2"/>
      <c r="H1" s="3"/>
      <c r="I1" s="1" t="s">
        <v>1</v>
      </c>
      <c r="J1" s="3"/>
      <c r="K1" s="1" t="s">
        <v>2</v>
      </c>
      <c r="L1" s="2"/>
      <c r="M1" s="2"/>
      <c r="N1" s="2"/>
      <c r="O1" s="3"/>
    </row>
    <row r="2">
      <c r="B2" s="4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6" t="s">
        <v>9</v>
      </c>
      <c r="I2" s="4" t="s">
        <v>10</v>
      </c>
      <c r="J2" s="7" t="s">
        <v>11</v>
      </c>
      <c r="K2" s="4" t="s">
        <v>12</v>
      </c>
      <c r="L2" s="5" t="s">
        <v>13</v>
      </c>
      <c r="M2" s="5" t="s">
        <v>14</v>
      </c>
      <c r="N2" s="5" t="s">
        <v>15</v>
      </c>
      <c r="O2" s="7" t="s">
        <v>16</v>
      </c>
    </row>
    <row r="3">
      <c r="A3" s="8">
        <v>2026.0</v>
      </c>
      <c r="B3" s="9">
        <v>4462.440790763293</v>
      </c>
      <c r="C3" s="10">
        <v>0.44987650528383993</v>
      </c>
      <c r="D3" s="10">
        <v>126.79770636452497</v>
      </c>
      <c r="E3" s="10">
        <v>395.5689740594185</v>
      </c>
      <c r="F3" s="10">
        <v>0.0</v>
      </c>
      <c r="G3" s="10">
        <v>0.0</v>
      </c>
      <c r="H3" s="11">
        <f t="shared" ref="H3:H24" si="1">SUM(B3:G3)</f>
        <v>4985.257348</v>
      </c>
      <c r="I3" s="9">
        <f t="shared" ref="I3:I24" si="2">SUM(D3,F3)</f>
        <v>126.7977064</v>
      </c>
      <c r="J3" s="12">
        <f t="shared" ref="J3:J24" si="3">SUM(F3:G3)</f>
        <v>0</v>
      </c>
      <c r="K3" s="9">
        <v>8.862818498445009</v>
      </c>
      <c r="L3" s="10">
        <v>-14.398919515509553</v>
      </c>
      <c r="M3" s="10">
        <v>-2.859046142143544</v>
      </c>
      <c r="N3" s="10">
        <v>-84.88545416307086</v>
      </c>
      <c r="O3" s="12">
        <v>-16.313729757805906</v>
      </c>
    </row>
    <row r="4">
      <c r="A4" s="8">
        <v>2027.0</v>
      </c>
      <c r="B4" s="9">
        <v>4496.822137235858</v>
      </c>
      <c r="C4" s="10">
        <v>1.3677405585622027</v>
      </c>
      <c r="D4" s="10">
        <v>416.42109819632446</v>
      </c>
      <c r="E4" s="10">
        <v>658.0890742512328</v>
      </c>
      <c r="F4" s="10">
        <v>0.0</v>
      </c>
      <c r="G4" s="10">
        <v>0.0</v>
      </c>
      <c r="H4" s="11">
        <f t="shared" si="1"/>
        <v>5572.70005</v>
      </c>
      <c r="I4" s="9">
        <f t="shared" si="2"/>
        <v>416.4210982</v>
      </c>
      <c r="J4" s="12">
        <f t="shared" si="3"/>
        <v>0</v>
      </c>
      <c r="K4" s="9">
        <v>32.39159067779308</v>
      </c>
      <c r="L4" s="10">
        <v>-29.33463300116211</v>
      </c>
      <c r="M4" s="10">
        <v>-5.808763058021632</v>
      </c>
      <c r="N4" s="10">
        <v>-170.74028989887378</v>
      </c>
      <c r="O4" s="12">
        <v>-32.724631864633054</v>
      </c>
    </row>
    <row r="5">
      <c r="A5" s="8">
        <v>2028.0</v>
      </c>
      <c r="B5" s="9">
        <v>4517.55642370252</v>
      </c>
      <c r="C5" s="10">
        <v>2.8438280518447945</v>
      </c>
      <c r="D5" s="10">
        <v>625.1881948925502</v>
      </c>
      <c r="E5" s="10">
        <v>786.8149769613333</v>
      </c>
      <c r="F5" s="10">
        <v>219.1712997392343</v>
      </c>
      <c r="G5" s="10">
        <v>253.8081581534562</v>
      </c>
      <c r="H5" s="11">
        <f t="shared" si="1"/>
        <v>6405.382882</v>
      </c>
      <c r="I5" s="9">
        <f t="shared" si="2"/>
        <v>844.3594946</v>
      </c>
      <c r="J5" s="12">
        <f t="shared" si="3"/>
        <v>472.9794579</v>
      </c>
      <c r="K5" s="9">
        <v>67.29430978712695</v>
      </c>
      <c r="L5" s="10">
        <v>-45.78917989933616</v>
      </c>
      <c r="M5" s="10">
        <v>-9.091790737378806</v>
      </c>
      <c r="N5" s="10">
        <v>-257.96068690471674</v>
      </c>
      <c r="O5" s="12">
        <v>-48.99111853305412</v>
      </c>
    </row>
    <row r="6">
      <c r="A6" s="8">
        <v>2029.0</v>
      </c>
      <c r="B6" s="9">
        <v>4516.742658948026</v>
      </c>
      <c r="C6" s="10">
        <v>4.920395166243067</v>
      </c>
      <c r="D6" s="10">
        <v>687.6823987389043</v>
      </c>
      <c r="E6" s="10">
        <v>877.7079586791012</v>
      </c>
      <c r="F6" s="10">
        <v>316.4006367490193</v>
      </c>
      <c r="G6" s="10">
        <v>366.57672646606505</v>
      </c>
      <c r="H6" s="11">
        <f t="shared" si="1"/>
        <v>6770.030775</v>
      </c>
      <c r="I6" s="9">
        <f t="shared" si="2"/>
        <v>1004.083035</v>
      </c>
      <c r="J6" s="12">
        <f t="shared" si="3"/>
        <v>682.9773632</v>
      </c>
      <c r="K6" s="9">
        <v>109.55682269974957</v>
      </c>
      <c r="L6" s="10">
        <v>-63.34780612786681</v>
      </c>
      <c r="M6" s="10">
        <v>-12.5743159571284</v>
      </c>
      <c r="N6" s="10">
        <v>-343.9362441078562</v>
      </c>
      <c r="O6" s="12">
        <v>-65.4597587018583</v>
      </c>
    </row>
    <row r="7">
      <c r="A7" s="8">
        <v>2030.0</v>
      </c>
      <c r="B7" s="9">
        <v>4538.92679285225</v>
      </c>
      <c r="C7" s="10">
        <v>9.889771970583503</v>
      </c>
      <c r="D7" s="10">
        <v>743.056878180739</v>
      </c>
      <c r="E7" s="10">
        <v>880.119378302984</v>
      </c>
      <c r="F7" s="10">
        <v>399.53577357923126</v>
      </c>
      <c r="G7" s="10">
        <v>445.04700490319135</v>
      </c>
      <c r="H7" s="11">
        <f t="shared" si="1"/>
        <v>7016.5756</v>
      </c>
      <c r="I7" s="9">
        <f t="shared" si="2"/>
        <v>1142.592652</v>
      </c>
      <c r="J7" s="12">
        <f t="shared" si="3"/>
        <v>844.5827785</v>
      </c>
      <c r="K7" s="9">
        <v>161.53118664309184</v>
      </c>
      <c r="L7" s="10">
        <v>-81.73645621024761</v>
      </c>
      <c r="M7" s="10">
        <v>-9.818756524603689</v>
      </c>
      <c r="N7" s="10">
        <v>-430.6260165204231</v>
      </c>
      <c r="O7" s="12">
        <v>-75.49854430900575</v>
      </c>
    </row>
    <row r="8">
      <c r="A8" s="8">
        <v>2031.0</v>
      </c>
      <c r="B8" s="9">
        <v>4565.514706147455</v>
      </c>
      <c r="C8" s="10">
        <v>13.96388207157134</v>
      </c>
      <c r="D8" s="10">
        <v>950.8238430662683</v>
      </c>
      <c r="E8" s="10">
        <v>904.453633927204</v>
      </c>
      <c r="F8" s="10">
        <v>467.5755367982165</v>
      </c>
      <c r="G8" s="10">
        <v>512.8937409995641</v>
      </c>
      <c r="H8" s="11">
        <f t="shared" si="1"/>
        <v>7415.225343</v>
      </c>
      <c r="I8" s="9">
        <f t="shared" si="2"/>
        <v>1418.39938</v>
      </c>
      <c r="J8" s="12">
        <f t="shared" si="3"/>
        <v>980.4692778</v>
      </c>
      <c r="K8" s="9">
        <v>229.62353609796665</v>
      </c>
      <c r="L8" s="10">
        <v>-101.18017395543316</v>
      </c>
      <c r="M8" s="10">
        <v>-11.87995242536706</v>
      </c>
      <c r="N8" s="10">
        <v>-517.3457157224196</v>
      </c>
      <c r="O8" s="12">
        <v>-82.61847884716134</v>
      </c>
    </row>
    <row r="9">
      <c r="A9" s="8">
        <v>2032.0</v>
      </c>
      <c r="B9" s="9">
        <v>4564.800231601748</v>
      </c>
      <c r="C9" s="10">
        <v>18.08159060151913</v>
      </c>
      <c r="D9" s="10">
        <v>1438.106363877033</v>
      </c>
      <c r="E9" s="10">
        <v>927.9867820858515</v>
      </c>
      <c r="F9" s="10">
        <v>572.1338607066715</v>
      </c>
      <c r="G9" s="10">
        <v>579.0001761552701</v>
      </c>
      <c r="H9" s="11">
        <f t="shared" si="1"/>
        <v>8100.109005</v>
      </c>
      <c r="I9" s="9">
        <f t="shared" si="2"/>
        <v>2010.240225</v>
      </c>
      <c r="J9" s="12">
        <f t="shared" si="3"/>
        <v>1151.134037</v>
      </c>
      <c r="K9" s="9">
        <v>348.41106026209343</v>
      </c>
      <c r="L9" s="10">
        <v>-121.71065496474701</v>
      </c>
      <c r="M9" s="10">
        <v>-24.200955088052673</v>
      </c>
      <c r="N9" s="10">
        <v>-605.725379255586</v>
      </c>
      <c r="O9" s="12">
        <v>-115.8075266878138</v>
      </c>
    </row>
    <row r="10">
      <c r="A10" s="8">
        <v>2033.0</v>
      </c>
      <c r="B10" s="9">
        <v>4564.951424265143</v>
      </c>
      <c r="C10" s="10">
        <v>32.61993193607781</v>
      </c>
      <c r="D10" s="10">
        <v>1801.34432677731</v>
      </c>
      <c r="E10" s="10">
        <v>931.497045135861</v>
      </c>
      <c r="F10" s="10">
        <v>691.4176747628843</v>
      </c>
      <c r="G10" s="10">
        <v>617.1116361960845</v>
      </c>
      <c r="H10" s="11">
        <f t="shared" si="1"/>
        <v>8638.942039</v>
      </c>
      <c r="I10" s="9">
        <f t="shared" si="2"/>
        <v>2492.762002</v>
      </c>
      <c r="J10" s="12">
        <f t="shared" si="3"/>
        <v>1308.529311</v>
      </c>
      <c r="K10" s="9">
        <v>502.5000835526499</v>
      </c>
      <c r="L10" s="10">
        <v>-143.60168917588516</v>
      </c>
      <c r="M10" s="10">
        <v>-17.205676844270904</v>
      </c>
      <c r="N10" s="10">
        <v>-690.9548830227461</v>
      </c>
      <c r="O10" s="12">
        <v>-121.46842889960207</v>
      </c>
    </row>
    <row r="11">
      <c r="A11" s="8">
        <v>2034.0</v>
      </c>
      <c r="B11" s="9">
        <v>4577.437446452644</v>
      </c>
      <c r="C11" s="10">
        <v>45.855889022322806</v>
      </c>
      <c r="D11" s="10">
        <v>1810.9719935904682</v>
      </c>
      <c r="E11" s="10">
        <v>937.2611291002039</v>
      </c>
      <c r="F11" s="10">
        <v>775.0376283367577</v>
      </c>
      <c r="G11" s="10">
        <v>653.7999256461194</v>
      </c>
      <c r="H11" s="11">
        <f t="shared" si="1"/>
        <v>8800.364012</v>
      </c>
      <c r="I11" s="9">
        <f t="shared" si="2"/>
        <v>2586.009622</v>
      </c>
      <c r="J11" s="12">
        <f t="shared" si="3"/>
        <v>1428.837554</v>
      </c>
      <c r="K11" s="9">
        <v>693.4517244772078</v>
      </c>
      <c r="L11" s="10">
        <v>-167.15956756020736</v>
      </c>
      <c r="M11" s="10">
        <v>-20.159773649464995</v>
      </c>
      <c r="N11" s="10">
        <v>-777.6836888919736</v>
      </c>
      <c r="O11" s="12">
        <v>-136.5672544872656</v>
      </c>
    </row>
    <row r="12">
      <c r="A12" s="8">
        <v>2035.0</v>
      </c>
      <c r="B12" s="9">
        <v>4588.798421200742</v>
      </c>
      <c r="C12" s="10">
        <v>60.786094549770255</v>
      </c>
      <c r="D12" s="10">
        <v>1815.48378483335</v>
      </c>
      <c r="E12" s="10">
        <v>947.2376440803258</v>
      </c>
      <c r="F12" s="10">
        <v>863.6193201173318</v>
      </c>
      <c r="G12" s="10">
        <v>692.7019667426598</v>
      </c>
      <c r="H12" s="11">
        <f t="shared" si="1"/>
        <v>8968.627232</v>
      </c>
      <c r="I12" s="9">
        <f t="shared" si="2"/>
        <v>2679.103105</v>
      </c>
      <c r="J12" s="12">
        <f t="shared" si="3"/>
        <v>1556.321287</v>
      </c>
      <c r="K12" s="9">
        <v>904.5743938099314</v>
      </c>
      <c r="L12" s="10">
        <v>-192.42809724199032</v>
      </c>
      <c r="M12" s="10">
        <v>-23.424640831802378</v>
      </c>
      <c r="N12" s="10">
        <v>-864.4115509170972</v>
      </c>
      <c r="O12" s="12">
        <v>-150.953759081172</v>
      </c>
    </row>
    <row r="13">
      <c r="A13" s="8">
        <v>2036.0</v>
      </c>
      <c r="B13" s="9">
        <v>4607.979959281554</v>
      </c>
      <c r="C13" s="10">
        <v>77.8908097250538</v>
      </c>
      <c r="D13" s="10">
        <v>1827.1313429603435</v>
      </c>
      <c r="E13" s="10">
        <v>958.4351312768194</v>
      </c>
      <c r="F13" s="10">
        <v>963.0577943896141</v>
      </c>
      <c r="G13" s="10">
        <v>734.9506922933059</v>
      </c>
      <c r="H13" s="11">
        <f t="shared" si="1"/>
        <v>9169.44573</v>
      </c>
      <c r="I13" s="9">
        <f t="shared" si="2"/>
        <v>2790.189137</v>
      </c>
      <c r="J13" s="12">
        <f t="shared" si="3"/>
        <v>1698.008487</v>
      </c>
      <c r="K13" s="9">
        <v>1167.2804533153474</v>
      </c>
      <c r="L13" s="10">
        <v>-219.45986452667373</v>
      </c>
      <c r="M13" s="10">
        <v>-26.633286714109264</v>
      </c>
      <c r="N13" s="10">
        <v>-953.6090829840766</v>
      </c>
      <c r="O13" s="12">
        <v>-167.05334283023961</v>
      </c>
    </row>
    <row r="14">
      <c r="A14" s="8">
        <v>2037.0</v>
      </c>
      <c r="B14" s="9">
        <v>4607.828000199984</v>
      </c>
      <c r="C14" s="10">
        <v>94.45929171418943</v>
      </c>
      <c r="D14" s="10">
        <v>1831.0547485941484</v>
      </c>
      <c r="E14" s="10">
        <v>962.6286118308138</v>
      </c>
      <c r="F14" s="10">
        <v>1043.0285701967564</v>
      </c>
      <c r="G14" s="10">
        <v>769.2558387888191</v>
      </c>
      <c r="H14" s="11">
        <f t="shared" si="1"/>
        <v>9308.255061</v>
      </c>
      <c r="I14" s="9">
        <f t="shared" si="2"/>
        <v>2874.083319</v>
      </c>
      <c r="J14" s="12">
        <f t="shared" si="3"/>
        <v>1812.284409</v>
      </c>
      <c r="K14" s="9">
        <v>1439.2075288554447</v>
      </c>
      <c r="L14" s="10">
        <v>-248.32000528002024</v>
      </c>
      <c r="M14" s="10">
        <v>-30.174115200352713</v>
      </c>
      <c r="N14" s="10">
        <v>-1037.8677557536407</v>
      </c>
      <c r="O14" s="12">
        <v>-181.70051053647313</v>
      </c>
    </row>
    <row r="15">
      <c r="A15" s="8">
        <v>2038.0</v>
      </c>
      <c r="B15" s="9">
        <v>4614.874339769755</v>
      </c>
      <c r="C15" s="10">
        <v>111.19146761738888</v>
      </c>
      <c r="D15" s="10">
        <v>1834.7426933201214</v>
      </c>
      <c r="E15" s="10">
        <v>962.1202228411663</v>
      </c>
      <c r="F15" s="10">
        <v>1109.1214971906156</v>
      </c>
      <c r="G15" s="10">
        <v>797.2310850916572</v>
      </c>
      <c r="H15" s="11">
        <f t="shared" si="1"/>
        <v>9429.281306</v>
      </c>
      <c r="I15" s="9">
        <f t="shared" si="2"/>
        <v>2943.864191</v>
      </c>
      <c r="J15" s="12">
        <f t="shared" si="3"/>
        <v>1906.352582</v>
      </c>
      <c r="K15" s="9">
        <v>1701.7743911142454</v>
      </c>
      <c r="L15" s="10">
        <v>-279.0923472495329</v>
      </c>
      <c r="M15" s="10">
        <v>-34.045682886231084</v>
      </c>
      <c r="N15" s="10">
        <v>-1124.595865631215</v>
      </c>
      <c r="O15" s="12">
        <v>-196.54956561494998</v>
      </c>
    </row>
    <row r="16">
      <c r="A16" s="8">
        <v>2039.0</v>
      </c>
      <c r="B16" s="9">
        <v>4622.323655140878</v>
      </c>
      <c r="C16" s="10">
        <v>128.18004259150229</v>
      </c>
      <c r="D16" s="10">
        <v>1837.37121439968</v>
      </c>
      <c r="E16" s="10">
        <v>962.1765443043291</v>
      </c>
      <c r="F16" s="10">
        <v>1188.4192101417887</v>
      </c>
      <c r="G16" s="10">
        <v>831.4382747681061</v>
      </c>
      <c r="H16" s="11">
        <f t="shared" si="1"/>
        <v>9569.908941</v>
      </c>
      <c r="I16" s="9">
        <f t="shared" si="2"/>
        <v>3025.790425</v>
      </c>
      <c r="J16" s="12">
        <f t="shared" si="3"/>
        <v>2019.857485</v>
      </c>
      <c r="K16" s="9">
        <v>1969.7404068968276</v>
      </c>
      <c r="L16" s="10">
        <v>-311.88396794407146</v>
      </c>
      <c r="M16" s="10">
        <v>-37.850462972953814</v>
      </c>
      <c r="N16" s="10">
        <v>-1182.8034220915838</v>
      </c>
      <c r="O16" s="12">
        <v>-206.80257860289174</v>
      </c>
    </row>
    <row r="17">
      <c r="A17" s="8">
        <v>2040.0</v>
      </c>
      <c r="B17" s="9">
        <v>3702.644710793251</v>
      </c>
      <c r="C17" s="10">
        <v>1286.535072062189</v>
      </c>
      <c r="D17" s="10">
        <v>1816.098637464586</v>
      </c>
      <c r="E17" s="10">
        <v>906.2181652355803</v>
      </c>
      <c r="F17" s="10">
        <v>1255.8829943583362</v>
      </c>
      <c r="G17" s="10">
        <v>847.18102014201</v>
      </c>
      <c r="H17" s="11">
        <f t="shared" si="1"/>
        <v>9814.5606</v>
      </c>
      <c r="I17" s="9">
        <f t="shared" si="2"/>
        <v>3071.981632</v>
      </c>
      <c r="J17" s="12">
        <f t="shared" si="3"/>
        <v>2103.064015</v>
      </c>
      <c r="K17" s="9">
        <v>2250.171162750816</v>
      </c>
      <c r="L17" s="10">
        <v>-346.8396687444435</v>
      </c>
      <c r="M17" s="10">
        <v>0.0</v>
      </c>
      <c r="N17" s="10">
        <v>-1244.020779429641</v>
      </c>
      <c r="O17" s="12">
        <v>-102.88131534300362</v>
      </c>
    </row>
    <row r="18">
      <c r="A18" s="8">
        <v>2041.0</v>
      </c>
      <c r="B18" s="9">
        <v>3751.5876489693396</v>
      </c>
      <c r="C18" s="10">
        <v>1465.0547851384558</v>
      </c>
      <c r="D18" s="10">
        <v>1812.0138808917418</v>
      </c>
      <c r="E18" s="10">
        <v>904.4996686470893</v>
      </c>
      <c r="F18" s="10">
        <v>1310.131769385994</v>
      </c>
      <c r="G18" s="10">
        <v>869.7547500037948</v>
      </c>
      <c r="H18" s="11">
        <f t="shared" si="1"/>
        <v>10113.0425</v>
      </c>
      <c r="I18" s="9">
        <f t="shared" si="2"/>
        <v>3122.14565</v>
      </c>
      <c r="J18" s="12">
        <f t="shared" si="3"/>
        <v>2179.886519</v>
      </c>
      <c r="K18" s="9">
        <v>2536.033754427596</v>
      </c>
      <c r="L18" s="10">
        <v>-384.1439200445453</v>
      </c>
      <c r="M18" s="10">
        <v>0.0</v>
      </c>
      <c r="N18" s="10">
        <v>-1292.1195483857887</v>
      </c>
      <c r="O18" s="12">
        <v>-107.03782623228477</v>
      </c>
    </row>
    <row r="19">
      <c r="A19" s="8">
        <v>2042.0</v>
      </c>
      <c r="B19" s="9">
        <v>3751.861989878952</v>
      </c>
      <c r="C19" s="10">
        <v>1583.0338384057004</v>
      </c>
      <c r="D19" s="10">
        <v>1815.2853135595205</v>
      </c>
      <c r="E19" s="10">
        <v>904.8591077508443</v>
      </c>
      <c r="F19" s="10">
        <v>1363.8935449673595</v>
      </c>
      <c r="G19" s="10">
        <v>891.8887037870887</v>
      </c>
      <c r="H19" s="11">
        <f t="shared" si="1"/>
        <v>10310.8225</v>
      </c>
      <c r="I19" s="9">
        <f t="shared" si="2"/>
        <v>3179.178859</v>
      </c>
      <c r="J19" s="12">
        <f t="shared" si="3"/>
        <v>2255.782249</v>
      </c>
      <c r="K19" s="9">
        <v>2818.9662119367117</v>
      </c>
      <c r="L19" s="10">
        <v>-424.02727529241815</v>
      </c>
      <c r="M19" s="10">
        <v>0.0</v>
      </c>
      <c r="N19" s="10">
        <v>-1304.1118850123946</v>
      </c>
      <c r="O19" s="12">
        <v>-107.21650442935561</v>
      </c>
    </row>
    <row r="20">
      <c r="A20" s="8">
        <v>2043.0</v>
      </c>
      <c r="B20" s="9">
        <v>3494.939935511876</v>
      </c>
      <c r="C20" s="10">
        <v>1900.5727321335023</v>
      </c>
      <c r="D20" s="10">
        <v>1783.5997682266589</v>
      </c>
      <c r="E20" s="10">
        <v>914.0391226034769</v>
      </c>
      <c r="F20" s="10">
        <v>1369.034549429569</v>
      </c>
      <c r="G20" s="10">
        <v>909.0552493576946</v>
      </c>
      <c r="H20" s="11">
        <f t="shared" si="1"/>
        <v>10371.24136</v>
      </c>
      <c r="I20" s="9">
        <f t="shared" si="2"/>
        <v>3152.634318</v>
      </c>
      <c r="J20" s="12">
        <f t="shared" si="3"/>
        <v>2278.089799</v>
      </c>
      <c r="K20" s="9">
        <v>3077.4243072262043</v>
      </c>
      <c r="L20" s="10">
        <v>-466.7881689482338</v>
      </c>
      <c r="M20" s="10">
        <v>0.0</v>
      </c>
      <c r="N20" s="10">
        <v>-1304.6252634284524</v>
      </c>
      <c r="O20" s="12">
        <v>-107.39121209958691</v>
      </c>
    </row>
    <row r="21" ht="15.75" customHeight="1">
      <c r="A21" s="8">
        <v>2044.0</v>
      </c>
      <c r="B21" s="9">
        <v>3703.560584487948</v>
      </c>
      <c r="C21" s="10">
        <v>1862.4140716327993</v>
      </c>
      <c r="D21" s="10">
        <v>1817.773087010745</v>
      </c>
      <c r="E21" s="10">
        <v>905.4804030571639</v>
      </c>
      <c r="F21" s="10">
        <v>1427.375507375408</v>
      </c>
      <c r="G21" s="10">
        <v>918.6733193276416</v>
      </c>
      <c r="H21" s="11">
        <f t="shared" si="1"/>
        <v>10635.27697</v>
      </c>
      <c r="I21" s="9">
        <f t="shared" si="2"/>
        <v>3245.148594</v>
      </c>
      <c r="J21" s="12">
        <f t="shared" si="3"/>
        <v>2346.048827</v>
      </c>
      <c r="K21" s="9">
        <v>3343.269496471668</v>
      </c>
      <c r="L21" s="10">
        <v>-512.7816011102763</v>
      </c>
      <c r="M21" s="10">
        <v>0.0</v>
      </c>
      <c r="N21" s="10">
        <v>-1308.023804789244</v>
      </c>
      <c r="O21" s="12">
        <v>-106.58550003768511</v>
      </c>
    </row>
    <row r="22" ht="15.75" customHeight="1">
      <c r="A22" s="8">
        <v>2045.0</v>
      </c>
      <c r="B22" s="9">
        <v>3703.1554864684317</v>
      </c>
      <c r="C22" s="10">
        <v>1982.241419085215</v>
      </c>
      <c r="D22" s="10">
        <v>1816.0827985399656</v>
      </c>
      <c r="E22" s="10">
        <v>905.8252172181037</v>
      </c>
      <c r="F22" s="10">
        <v>1424.4480676272678</v>
      </c>
      <c r="G22" s="10">
        <v>918.2462762577733</v>
      </c>
      <c r="H22" s="11">
        <f t="shared" si="1"/>
        <v>10749.99927</v>
      </c>
      <c r="I22" s="9">
        <f t="shared" si="2"/>
        <v>3240.530866</v>
      </c>
      <c r="J22" s="12">
        <f t="shared" si="3"/>
        <v>2342.694344</v>
      </c>
      <c r="K22" s="9">
        <v>3585.3541300159445</v>
      </c>
      <c r="L22" s="10">
        <v>-562.4554358250064</v>
      </c>
      <c r="M22" s="10">
        <v>0.0</v>
      </c>
      <c r="N22" s="10">
        <v>-1304.625263428453</v>
      </c>
      <c r="O22" s="12">
        <v>-106.73064365277622</v>
      </c>
    </row>
    <row r="23" ht="15.75" customHeight="1">
      <c r="A23" s="8">
        <v>2046.0</v>
      </c>
      <c r="B23" s="9">
        <v>3699.6062582524705</v>
      </c>
      <c r="C23" s="10">
        <v>2101.958425758724</v>
      </c>
      <c r="D23" s="10">
        <v>1816.098637464586</v>
      </c>
      <c r="E23" s="10">
        <v>906.2181652355803</v>
      </c>
      <c r="F23" s="10">
        <v>1450.1610300588002</v>
      </c>
      <c r="G23" s="10">
        <v>929.4505209712439</v>
      </c>
      <c r="H23" s="11">
        <f t="shared" si="1"/>
        <v>10903.49304</v>
      </c>
      <c r="I23" s="9">
        <f t="shared" si="2"/>
        <v>3266.259668</v>
      </c>
      <c r="J23" s="12">
        <f t="shared" si="3"/>
        <v>2379.611551</v>
      </c>
      <c r="K23" s="9">
        <v>3832.4735102767945</v>
      </c>
      <c r="L23" s="10">
        <v>-616.3418429872152</v>
      </c>
      <c r="M23" s="10">
        <v>0.0</v>
      </c>
      <c r="N23" s="10">
        <v>-1304.6252634284524</v>
      </c>
      <c r="O23" s="12">
        <v>-106.85111561452047</v>
      </c>
    </row>
    <row r="24" ht="15.75" customHeight="1">
      <c r="A24" s="8">
        <v>2047.0</v>
      </c>
      <c r="B24" s="13">
        <v>3745.305582966881</v>
      </c>
      <c r="C24" s="14">
        <v>2225.0080163444845</v>
      </c>
      <c r="D24" s="14">
        <v>1812.0138808917418</v>
      </c>
      <c r="E24" s="14">
        <v>904.4996686470893</v>
      </c>
      <c r="F24" s="14">
        <v>1437.0088974764412</v>
      </c>
      <c r="G24" s="14">
        <v>923.4877923115456</v>
      </c>
      <c r="H24" s="15">
        <f t="shared" si="1"/>
        <v>11047.32384</v>
      </c>
      <c r="I24" s="13">
        <f t="shared" si="2"/>
        <v>3249.022778</v>
      </c>
      <c r="J24" s="16">
        <f t="shared" si="3"/>
        <v>2360.49669</v>
      </c>
      <c r="K24" s="13">
        <v>4071.8940398086597</v>
      </c>
      <c r="L24" s="14">
        <v>-675.0388293465426</v>
      </c>
      <c r="M24" s="14">
        <v>0.0</v>
      </c>
      <c r="N24" s="14">
        <v>-1304.6252634284529</v>
      </c>
      <c r="O24" s="16">
        <v>-107.79720393197732</v>
      </c>
    </row>
    <row r="25" ht="15.75" customHeight="1">
      <c r="K25" s="17" t="s">
        <v>17</v>
      </c>
      <c r="L25" s="2"/>
      <c r="M25" s="2"/>
      <c r="N25" s="2"/>
      <c r="O25" s="2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H1"/>
    <mergeCell ref="I1:J1"/>
    <mergeCell ref="K1:O1"/>
    <mergeCell ref="K25:O25"/>
  </mergeCells>
  <printOptions/>
  <pageMargins bottom="0.75" footer="0.0" header="0.0" left="0.7" right="0.7" top="0.75"/>
  <pageSetup paperSize="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4" width="13.57"/>
    <col customWidth="1" min="5" max="5" width="16.14"/>
    <col customWidth="1" min="6" max="8" width="13.57"/>
    <col customWidth="1" min="9" max="9" width="8.71"/>
    <col customWidth="1" min="10" max="10" width="13.29"/>
    <col customWidth="1" min="11" max="26" width="8.71"/>
  </cols>
  <sheetData>
    <row r="1">
      <c r="B1" s="1" t="s">
        <v>0</v>
      </c>
      <c r="C1" s="2"/>
      <c r="D1" s="2"/>
      <c r="E1" s="2"/>
      <c r="F1" s="2"/>
      <c r="G1" s="2"/>
      <c r="H1" s="3"/>
      <c r="I1" s="1" t="s">
        <v>1</v>
      </c>
      <c r="J1" s="3"/>
      <c r="K1" s="1" t="s">
        <v>2</v>
      </c>
      <c r="L1" s="2"/>
      <c r="M1" s="2"/>
      <c r="N1" s="2"/>
      <c r="O1" s="3"/>
    </row>
    <row r="2">
      <c r="B2" s="4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6" t="s">
        <v>9</v>
      </c>
      <c r="I2" s="4" t="s">
        <v>10</v>
      </c>
      <c r="J2" s="7" t="s">
        <v>11</v>
      </c>
      <c r="K2" s="4" t="s">
        <v>12</v>
      </c>
      <c r="L2" s="5" t="s">
        <v>13</v>
      </c>
      <c r="M2" s="5" t="s">
        <v>14</v>
      </c>
      <c r="N2" s="5" t="s">
        <v>15</v>
      </c>
      <c r="O2" s="7" t="s">
        <v>16</v>
      </c>
    </row>
    <row r="3">
      <c r="A3" s="8">
        <v>2026.0</v>
      </c>
      <c r="B3" s="9">
        <v>4462.440790763293</v>
      </c>
      <c r="C3" s="10">
        <v>0.44987650528383993</v>
      </c>
      <c r="D3" s="10">
        <v>376.28075721477046</v>
      </c>
      <c r="E3" s="10">
        <v>407.4765865999693</v>
      </c>
      <c r="F3" s="10">
        <v>0.0</v>
      </c>
      <c r="G3" s="10">
        <v>0.0</v>
      </c>
      <c r="H3" s="11">
        <f t="shared" ref="H3:H24" si="1">SUM(B3:G3)</f>
        <v>5246.648011</v>
      </c>
      <c r="I3" s="9">
        <f t="shared" ref="I3:I24" si="2">SUM(D3,F3)</f>
        <v>376.2807572</v>
      </c>
      <c r="J3" s="12">
        <f t="shared" ref="J3:J24" si="3">SUM(F3:G3)</f>
        <v>0</v>
      </c>
      <c r="K3" s="9">
        <v>8.862818498445009</v>
      </c>
      <c r="L3" s="10">
        <v>-14.398919515509553</v>
      </c>
      <c r="M3" s="10">
        <v>-2.859046142143544</v>
      </c>
      <c r="N3" s="10">
        <v>-84.88545416307086</v>
      </c>
      <c r="O3" s="12">
        <v>-16.313729757805906</v>
      </c>
    </row>
    <row r="4">
      <c r="A4" s="8">
        <v>2027.0</v>
      </c>
      <c r="B4" s="9">
        <v>4496.822137235858</v>
      </c>
      <c r="C4" s="10">
        <v>1.3677405585622027</v>
      </c>
      <c r="D4" s="10">
        <v>1093.4505007672428</v>
      </c>
      <c r="E4" s="10">
        <v>690.7533929444628</v>
      </c>
      <c r="F4" s="10">
        <v>0.0</v>
      </c>
      <c r="G4" s="10">
        <v>0.0</v>
      </c>
      <c r="H4" s="11">
        <f t="shared" si="1"/>
        <v>6282.393772</v>
      </c>
      <c r="I4" s="9">
        <f t="shared" si="2"/>
        <v>1093.450501</v>
      </c>
      <c r="J4" s="12">
        <f t="shared" si="3"/>
        <v>0</v>
      </c>
      <c r="K4" s="9">
        <v>32.39159067779308</v>
      </c>
      <c r="L4" s="10">
        <v>-29.33463300116211</v>
      </c>
      <c r="M4" s="10">
        <v>-5.808763058021632</v>
      </c>
      <c r="N4" s="10">
        <v>-170.74028989887378</v>
      </c>
      <c r="O4" s="12">
        <v>-32.724631864633054</v>
      </c>
    </row>
    <row r="5">
      <c r="A5" s="8">
        <v>2028.0</v>
      </c>
      <c r="B5" s="9">
        <v>4497.972530499595</v>
      </c>
      <c r="C5" s="10">
        <v>3.299087777250567</v>
      </c>
      <c r="D5" s="10">
        <v>1566.5710318481774</v>
      </c>
      <c r="E5" s="10">
        <v>837.0146371863457</v>
      </c>
      <c r="F5" s="10">
        <v>326.8952509348381</v>
      </c>
      <c r="G5" s="10">
        <v>145.59004342412308</v>
      </c>
      <c r="H5" s="11">
        <f t="shared" si="1"/>
        <v>7377.342582</v>
      </c>
      <c r="I5" s="9">
        <f t="shared" si="2"/>
        <v>1893.466283</v>
      </c>
      <c r="J5" s="12">
        <f t="shared" si="3"/>
        <v>472.4852944</v>
      </c>
      <c r="K5" s="9">
        <v>67.29430978712695</v>
      </c>
      <c r="L5" s="10">
        <v>-45.78917989933616</v>
      </c>
      <c r="M5" s="10">
        <v>-5.450748536849457</v>
      </c>
      <c r="N5" s="10">
        <v>-257.96068690471674</v>
      </c>
      <c r="O5" s="12">
        <v>-45.19321162474457</v>
      </c>
    </row>
    <row r="6">
      <c r="A6" s="8">
        <v>2029.0</v>
      </c>
      <c r="B6" s="9">
        <v>4500.188939458547</v>
      </c>
      <c r="C6" s="10">
        <v>5.925152070226902</v>
      </c>
      <c r="D6" s="10">
        <v>1679.026719241978</v>
      </c>
      <c r="E6" s="10">
        <v>944.385264054948</v>
      </c>
      <c r="F6" s="10">
        <v>472.5317893397713</v>
      </c>
      <c r="G6" s="10">
        <v>213.49922322516434</v>
      </c>
      <c r="H6" s="11">
        <f t="shared" si="1"/>
        <v>7815.557087</v>
      </c>
      <c r="I6" s="9">
        <f t="shared" si="2"/>
        <v>2151.558509</v>
      </c>
      <c r="J6" s="12">
        <f t="shared" si="3"/>
        <v>686.0310126</v>
      </c>
      <c r="K6" s="9">
        <v>109.55682269974957</v>
      </c>
      <c r="L6" s="10">
        <v>-63.34780612786681</v>
      </c>
      <c r="M6" s="10">
        <v>-7.587603556340505</v>
      </c>
      <c r="N6" s="10">
        <v>-343.9362441078562</v>
      </c>
      <c r="O6" s="12">
        <v>-60.07663729266217</v>
      </c>
    </row>
    <row r="7">
      <c r="A7" s="8">
        <v>2030.0</v>
      </c>
      <c r="B7" s="9">
        <v>4538.92679285225</v>
      </c>
      <c r="C7" s="10">
        <v>9.889771970583503</v>
      </c>
      <c r="D7" s="10">
        <v>1731.5532877762826</v>
      </c>
      <c r="E7" s="10">
        <v>950.9506012229572</v>
      </c>
      <c r="F7" s="10">
        <v>578.4061511890465</v>
      </c>
      <c r="G7" s="10">
        <v>264.7556640258049</v>
      </c>
      <c r="H7" s="11">
        <f t="shared" si="1"/>
        <v>8074.482269</v>
      </c>
      <c r="I7" s="9">
        <f t="shared" si="2"/>
        <v>2309.959439</v>
      </c>
      <c r="J7" s="12">
        <f t="shared" si="3"/>
        <v>843.1618152</v>
      </c>
      <c r="K7" s="9">
        <v>161.53118664309184</v>
      </c>
      <c r="L7" s="10">
        <v>-81.73645621024761</v>
      </c>
      <c r="M7" s="10">
        <v>-9.818756524603689</v>
      </c>
      <c r="N7" s="10">
        <v>-430.6260165204231</v>
      </c>
      <c r="O7" s="12">
        <v>-75.49854430900575</v>
      </c>
    </row>
    <row r="8">
      <c r="A8" s="8">
        <v>2031.0</v>
      </c>
      <c r="B8" s="9">
        <v>4532.138319943671</v>
      </c>
      <c r="C8" s="10">
        <v>15.05030993729091</v>
      </c>
      <c r="D8" s="10">
        <v>1809.8550831150978</v>
      </c>
      <c r="E8" s="10">
        <v>962.9422330210128</v>
      </c>
      <c r="F8" s="10">
        <v>690.7523168479393</v>
      </c>
      <c r="G8" s="10">
        <v>309.7200915572458</v>
      </c>
      <c r="H8" s="11">
        <f t="shared" si="1"/>
        <v>8320.458354</v>
      </c>
      <c r="I8" s="9">
        <f t="shared" si="2"/>
        <v>2500.6074</v>
      </c>
      <c r="J8" s="12">
        <f t="shared" si="3"/>
        <v>1000.472408</v>
      </c>
      <c r="K8" s="9">
        <v>229.62353609796665</v>
      </c>
      <c r="L8" s="10">
        <v>-101.18017395543316</v>
      </c>
      <c r="M8" s="10">
        <v>-12.117140585286721</v>
      </c>
      <c r="N8" s="10">
        <v>-517.3457157224196</v>
      </c>
      <c r="O8" s="12">
        <v>-90.87733946069024</v>
      </c>
    </row>
    <row r="9">
      <c r="A9" s="8">
        <v>2032.0</v>
      </c>
      <c r="B9" s="9">
        <v>4557.149730726744</v>
      </c>
      <c r="C9" s="10">
        <v>22.490006628382215</v>
      </c>
      <c r="D9" s="10">
        <v>1821.6830323309055</v>
      </c>
      <c r="E9" s="10">
        <v>962.1202228411663</v>
      </c>
      <c r="F9" s="10">
        <v>791.3355425684886</v>
      </c>
      <c r="G9" s="10">
        <v>353.09444340886466</v>
      </c>
      <c r="H9" s="11">
        <f t="shared" si="1"/>
        <v>8507.872979</v>
      </c>
      <c r="I9" s="9">
        <f t="shared" si="2"/>
        <v>2613.018575</v>
      </c>
      <c r="J9" s="12">
        <f t="shared" si="3"/>
        <v>1144.429986</v>
      </c>
      <c r="K9" s="9">
        <v>348.41106026209343</v>
      </c>
      <c r="L9" s="10">
        <v>-121.71065496474701</v>
      </c>
      <c r="M9" s="10">
        <v>-14.64166084314691</v>
      </c>
      <c r="N9" s="10">
        <v>-605.725379255586</v>
      </c>
      <c r="O9" s="12">
        <v>-105.60253645156575</v>
      </c>
    </row>
    <row r="10">
      <c r="A10" s="8">
        <v>2033.0</v>
      </c>
      <c r="B10" s="9">
        <v>4564.951424265143</v>
      </c>
      <c r="C10" s="10">
        <v>32.61993193607781</v>
      </c>
      <c r="D10" s="10">
        <v>1826.7391377983681</v>
      </c>
      <c r="E10" s="10">
        <v>962.1765443043291</v>
      </c>
      <c r="F10" s="10">
        <v>886.7685529013321</v>
      </c>
      <c r="G10" s="10">
        <v>394.4207836235838</v>
      </c>
      <c r="H10" s="11">
        <f t="shared" si="1"/>
        <v>8667.676375</v>
      </c>
      <c r="I10" s="9">
        <f t="shared" si="2"/>
        <v>2713.507691</v>
      </c>
      <c r="J10" s="12">
        <f t="shared" si="3"/>
        <v>1281.189337</v>
      </c>
      <c r="K10" s="9">
        <v>502.5000835526499</v>
      </c>
      <c r="L10" s="10">
        <v>-143.60168917588516</v>
      </c>
      <c r="M10" s="10">
        <v>-17.205676844270904</v>
      </c>
      <c r="N10" s="10">
        <v>-690.9548830227461</v>
      </c>
      <c r="O10" s="12">
        <v>-121.46842889960207</v>
      </c>
    </row>
    <row r="11">
      <c r="A11" s="8">
        <v>2034.0</v>
      </c>
      <c r="B11" s="9">
        <v>4577.437446452644</v>
      </c>
      <c r="C11" s="10">
        <v>45.855889022322806</v>
      </c>
      <c r="D11" s="10">
        <v>1831.8087555354118</v>
      </c>
      <c r="E11" s="10">
        <v>962.3533356307713</v>
      </c>
      <c r="F11" s="10">
        <v>970.3721365833089</v>
      </c>
      <c r="G11" s="10">
        <v>430.7197082914235</v>
      </c>
      <c r="H11" s="11">
        <f t="shared" si="1"/>
        <v>8818.547272</v>
      </c>
      <c r="I11" s="9">
        <f t="shared" si="2"/>
        <v>2802.180892</v>
      </c>
      <c r="J11" s="12">
        <f t="shared" si="3"/>
        <v>1401.091845</v>
      </c>
      <c r="K11" s="9">
        <v>693.4517244772078</v>
      </c>
      <c r="L11" s="10">
        <v>-167.15956756020736</v>
      </c>
      <c r="M11" s="10">
        <v>-20.159773649464995</v>
      </c>
      <c r="N11" s="10">
        <v>-777.6836888919736</v>
      </c>
      <c r="O11" s="12">
        <v>-136.5672544872656</v>
      </c>
    </row>
    <row r="12">
      <c r="A12" s="8">
        <v>2035.0</v>
      </c>
      <c r="B12" s="9">
        <v>4588.798421200742</v>
      </c>
      <c r="C12" s="10">
        <v>60.786094549770255</v>
      </c>
      <c r="D12" s="10">
        <v>1834.9299042231053</v>
      </c>
      <c r="E12" s="10">
        <v>962.6105412713089</v>
      </c>
      <c r="F12" s="10">
        <v>1059.0318531022647</v>
      </c>
      <c r="G12" s="10">
        <v>469.259472281743</v>
      </c>
      <c r="H12" s="11">
        <f t="shared" si="1"/>
        <v>8975.416287</v>
      </c>
      <c r="I12" s="9">
        <f t="shared" si="2"/>
        <v>2893.961757</v>
      </c>
      <c r="J12" s="12">
        <f t="shared" si="3"/>
        <v>1528.291325</v>
      </c>
      <c r="K12" s="9">
        <v>904.5743938099314</v>
      </c>
      <c r="L12" s="10">
        <v>-192.42809724199032</v>
      </c>
      <c r="M12" s="10">
        <v>-23.424640831802378</v>
      </c>
      <c r="N12" s="10">
        <v>-864.4115509170972</v>
      </c>
      <c r="O12" s="12">
        <v>-150.953759081172</v>
      </c>
    </row>
    <row r="13">
      <c r="A13" s="8">
        <v>2036.0</v>
      </c>
      <c r="B13" s="9">
        <v>4607.979959281554</v>
      </c>
      <c r="C13" s="10">
        <v>77.8908097250538</v>
      </c>
      <c r="D13" s="10">
        <v>1842.9108494857064</v>
      </c>
      <c r="E13" s="10">
        <v>962.9422330210128</v>
      </c>
      <c r="F13" s="10">
        <v>1159.2504277464209</v>
      </c>
      <c r="G13" s="10">
        <v>510.9858565964709</v>
      </c>
      <c r="H13" s="11">
        <f t="shared" si="1"/>
        <v>9161.960136</v>
      </c>
      <c r="I13" s="9">
        <f t="shared" si="2"/>
        <v>3002.161277</v>
      </c>
      <c r="J13" s="12">
        <f t="shared" si="3"/>
        <v>1670.236284</v>
      </c>
      <c r="K13" s="9">
        <v>1167.2804533153474</v>
      </c>
      <c r="L13" s="10">
        <v>-219.45986452667373</v>
      </c>
      <c r="M13" s="10">
        <v>-26.633286714109264</v>
      </c>
      <c r="N13" s="10">
        <v>-953.6090829840766</v>
      </c>
      <c r="O13" s="12">
        <v>-167.05334283023961</v>
      </c>
    </row>
    <row r="14">
      <c r="A14" s="8">
        <v>2037.0</v>
      </c>
      <c r="B14" s="9">
        <v>4607.828000199984</v>
      </c>
      <c r="C14" s="10">
        <v>94.45929171418943</v>
      </c>
      <c r="D14" s="10">
        <v>1841.8947616102569</v>
      </c>
      <c r="E14" s="10">
        <v>962.6286118308138</v>
      </c>
      <c r="F14" s="10">
        <v>1239.2774835174816</v>
      </c>
      <c r="G14" s="10">
        <v>545.2273732533426</v>
      </c>
      <c r="H14" s="11">
        <f t="shared" si="1"/>
        <v>9291.315522</v>
      </c>
      <c r="I14" s="9">
        <f t="shared" si="2"/>
        <v>3081.172245</v>
      </c>
      <c r="J14" s="12">
        <f t="shared" si="3"/>
        <v>1784.504857</v>
      </c>
      <c r="K14" s="9">
        <v>1439.2075288554447</v>
      </c>
      <c r="L14" s="10">
        <v>-248.32000528002024</v>
      </c>
      <c r="M14" s="10">
        <v>-30.174115200352713</v>
      </c>
      <c r="N14" s="10">
        <v>-1037.8677557536407</v>
      </c>
      <c r="O14" s="12">
        <v>-181.70051053647313</v>
      </c>
    </row>
    <row r="15">
      <c r="A15" s="8">
        <v>2038.0</v>
      </c>
      <c r="B15" s="9">
        <v>4614.874339769755</v>
      </c>
      <c r="C15" s="10">
        <v>111.19146761738888</v>
      </c>
      <c r="D15" s="10">
        <v>1840.6504216926241</v>
      </c>
      <c r="E15" s="10">
        <v>962.1202228411663</v>
      </c>
      <c r="F15" s="10">
        <v>1305.3175885452117</v>
      </c>
      <c r="G15" s="10">
        <v>573.3168800278258</v>
      </c>
      <c r="H15" s="11">
        <f t="shared" si="1"/>
        <v>9407.47092</v>
      </c>
      <c r="I15" s="9">
        <f t="shared" si="2"/>
        <v>3145.96801</v>
      </c>
      <c r="J15" s="12">
        <f t="shared" si="3"/>
        <v>1878.634469</v>
      </c>
      <c r="K15" s="9">
        <v>1701.7743911142454</v>
      </c>
      <c r="L15" s="10">
        <v>-279.0923472495329</v>
      </c>
      <c r="M15" s="10">
        <v>-34.045682886231084</v>
      </c>
      <c r="N15" s="10">
        <v>-1124.595865631215</v>
      </c>
      <c r="O15" s="12">
        <v>-196.54956561494998</v>
      </c>
    </row>
    <row r="16">
      <c r="A16" s="8">
        <v>2039.0</v>
      </c>
      <c r="B16" s="9">
        <v>4622.323655140878</v>
      </c>
      <c r="C16" s="10">
        <v>128.18004259150229</v>
      </c>
      <c r="D16" s="10">
        <v>1839.1418895423876</v>
      </c>
      <c r="E16" s="10">
        <v>962.1765443043291</v>
      </c>
      <c r="F16" s="10">
        <v>1384.4467151304184</v>
      </c>
      <c r="G16" s="10">
        <v>607.5202340267521</v>
      </c>
      <c r="H16" s="11">
        <f t="shared" si="1"/>
        <v>9543.789081</v>
      </c>
      <c r="I16" s="9">
        <f t="shared" si="2"/>
        <v>3223.588605</v>
      </c>
      <c r="J16" s="12">
        <f t="shared" si="3"/>
        <v>1991.966949</v>
      </c>
      <c r="K16" s="9">
        <v>1969.7404068968276</v>
      </c>
      <c r="L16" s="10">
        <v>-311.88396794407146</v>
      </c>
      <c r="M16" s="10">
        <v>-37.850462972953814</v>
      </c>
      <c r="N16" s="10">
        <v>-1182.8034220915838</v>
      </c>
      <c r="O16" s="12">
        <v>-206.80257860289174</v>
      </c>
    </row>
    <row r="17">
      <c r="A17" s="8">
        <v>2040.0</v>
      </c>
      <c r="B17" s="9">
        <v>3702.644710793251</v>
      </c>
      <c r="C17" s="10">
        <v>1286.535072062189</v>
      </c>
      <c r="D17" s="10">
        <v>1816.098637464586</v>
      </c>
      <c r="E17" s="10">
        <v>906.2181652355803</v>
      </c>
      <c r="F17" s="10">
        <v>1448.9916724047391</v>
      </c>
      <c r="G17" s="10">
        <v>628.3457411365886</v>
      </c>
      <c r="H17" s="11">
        <f t="shared" si="1"/>
        <v>9788.833999</v>
      </c>
      <c r="I17" s="9">
        <f t="shared" si="2"/>
        <v>3265.09031</v>
      </c>
      <c r="J17" s="12">
        <f t="shared" si="3"/>
        <v>2077.337414</v>
      </c>
      <c r="K17" s="9">
        <v>2250.171162750816</v>
      </c>
      <c r="L17" s="10">
        <v>-346.8396687444435</v>
      </c>
      <c r="M17" s="10">
        <v>0.0</v>
      </c>
      <c r="N17" s="10">
        <v>-1244.020779429641</v>
      </c>
      <c r="O17" s="12">
        <v>-102.88131534300362</v>
      </c>
    </row>
    <row r="18">
      <c r="A18" s="8">
        <v>2041.0</v>
      </c>
      <c r="B18" s="9">
        <v>3751.5876489693396</v>
      </c>
      <c r="C18" s="10">
        <v>1465.0547851384558</v>
      </c>
      <c r="D18" s="10">
        <v>1812.0138808917418</v>
      </c>
      <c r="E18" s="10">
        <v>904.4996686470893</v>
      </c>
      <c r="F18" s="10">
        <v>1503.367602079773</v>
      </c>
      <c r="G18" s="10">
        <v>651.3894939439177</v>
      </c>
      <c r="H18" s="11">
        <f t="shared" si="1"/>
        <v>10087.91308</v>
      </c>
      <c r="I18" s="9">
        <f t="shared" si="2"/>
        <v>3315.381483</v>
      </c>
      <c r="J18" s="12">
        <f t="shared" si="3"/>
        <v>2154.757096</v>
      </c>
      <c r="K18" s="9">
        <v>2536.033754427596</v>
      </c>
      <c r="L18" s="10">
        <v>-384.1439200445453</v>
      </c>
      <c r="M18" s="10">
        <v>0.0</v>
      </c>
      <c r="N18" s="10">
        <v>-1292.1195483857887</v>
      </c>
      <c r="O18" s="12">
        <v>-107.03782623228477</v>
      </c>
    </row>
    <row r="19">
      <c r="A19" s="8">
        <v>2042.0</v>
      </c>
      <c r="B19" s="9">
        <v>3751.861989878952</v>
      </c>
      <c r="C19" s="10">
        <v>1583.0338384057004</v>
      </c>
      <c r="D19" s="10">
        <v>1815.2853135595205</v>
      </c>
      <c r="E19" s="10">
        <v>904.8591077508443</v>
      </c>
      <c r="F19" s="10">
        <v>1557.3477499827575</v>
      </c>
      <c r="G19" s="10">
        <v>673.4109477339543</v>
      </c>
      <c r="H19" s="11">
        <f t="shared" si="1"/>
        <v>10285.79895</v>
      </c>
      <c r="I19" s="9">
        <f t="shared" si="2"/>
        <v>3372.633064</v>
      </c>
      <c r="J19" s="12">
        <f t="shared" si="3"/>
        <v>2230.758698</v>
      </c>
      <c r="K19" s="9">
        <v>2818.9662119367117</v>
      </c>
      <c r="L19" s="10">
        <v>-424.02727529241815</v>
      </c>
      <c r="M19" s="10">
        <v>0.0</v>
      </c>
      <c r="N19" s="10">
        <v>-1304.1118850123946</v>
      </c>
      <c r="O19" s="12">
        <v>-107.21650442935561</v>
      </c>
    </row>
    <row r="20">
      <c r="A20" s="8">
        <v>2043.0</v>
      </c>
      <c r="B20" s="9">
        <v>3494.939935511876</v>
      </c>
      <c r="C20" s="10">
        <v>1900.5727321335023</v>
      </c>
      <c r="D20" s="10">
        <v>1783.5997682266589</v>
      </c>
      <c r="E20" s="10">
        <v>914.0391226034769</v>
      </c>
      <c r="F20" s="10">
        <v>1562.3670467879608</v>
      </c>
      <c r="G20" s="10">
        <v>689.7557700726711</v>
      </c>
      <c r="H20" s="11">
        <f t="shared" si="1"/>
        <v>10345.27438</v>
      </c>
      <c r="I20" s="9">
        <f t="shared" si="2"/>
        <v>3345.966815</v>
      </c>
      <c r="J20" s="12">
        <f t="shared" si="3"/>
        <v>2252.122817</v>
      </c>
      <c r="K20" s="9">
        <v>3077.4243072262043</v>
      </c>
      <c r="L20" s="10">
        <v>-466.7881689482338</v>
      </c>
      <c r="M20" s="10">
        <v>0.0</v>
      </c>
      <c r="N20" s="10">
        <v>-1304.6252634284524</v>
      </c>
      <c r="O20" s="12">
        <v>-107.39121209958691</v>
      </c>
    </row>
    <row r="21" ht="15.75" customHeight="1">
      <c r="A21" s="8">
        <v>2044.0</v>
      </c>
      <c r="B21" s="9">
        <v>3703.560584487948</v>
      </c>
      <c r="C21" s="10">
        <v>1862.4140716327993</v>
      </c>
      <c r="D21" s="10">
        <v>1817.773087010745</v>
      </c>
      <c r="E21" s="10">
        <v>905.4804030571639</v>
      </c>
      <c r="F21" s="10">
        <v>1620.8438247122306</v>
      </c>
      <c r="G21" s="10">
        <v>699.9909044616527</v>
      </c>
      <c r="H21" s="11">
        <f t="shared" si="1"/>
        <v>10610.06288</v>
      </c>
      <c r="I21" s="9">
        <f t="shared" si="2"/>
        <v>3438.616912</v>
      </c>
      <c r="J21" s="12">
        <f t="shared" si="3"/>
        <v>2320.834729</v>
      </c>
      <c r="K21" s="9">
        <v>3343.269496471668</v>
      </c>
      <c r="L21" s="10">
        <v>-512.7816011102763</v>
      </c>
      <c r="M21" s="10">
        <v>0.0</v>
      </c>
      <c r="N21" s="10">
        <v>-1308.023804789244</v>
      </c>
      <c r="O21" s="12">
        <v>-106.58550003768511</v>
      </c>
    </row>
    <row r="22" ht="15.75" customHeight="1">
      <c r="A22" s="8">
        <v>2045.0</v>
      </c>
      <c r="B22" s="9">
        <v>3703.1554864684317</v>
      </c>
      <c r="C22" s="10">
        <v>1982.241419085215</v>
      </c>
      <c r="D22" s="10">
        <v>1816.0827985399656</v>
      </c>
      <c r="E22" s="10">
        <v>905.8252172181037</v>
      </c>
      <c r="F22" s="10">
        <v>1617.677668655783</v>
      </c>
      <c r="G22" s="10">
        <v>699.4989369806667</v>
      </c>
      <c r="H22" s="11">
        <f t="shared" si="1"/>
        <v>10724.48153</v>
      </c>
      <c r="I22" s="9">
        <f t="shared" si="2"/>
        <v>3433.760467</v>
      </c>
      <c r="J22" s="12">
        <f t="shared" si="3"/>
        <v>2317.176606</v>
      </c>
      <c r="K22" s="9">
        <v>3585.3541300159445</v>
      </c>
      <c r="L22" s="10">
        <v>-562.4554358250064</v>
      </c>
      <c r="M22" s="10">
        <v>0.0</v>
      </c>
      <c r="N22" s="10">
        <v>-1304.625263428453</v>
      </c>
      <c r="O22" s="12">
        <v>-106.73064365277622</v>
      </c>
    </row>
    <row r="23" ht="15.75" customHeight="1">
      <c r="A23" s="8">
        <v>2046.0</v>
      </c>
      <c r="B23" s="9">
        <v>3699.6062582524705</v>
      </c>
      <c r="C23" s="10">
        <v>2101.958425758724</v>
      </c>
      <c r="D23" s="10">
        <v>1816.098637464586</v>
      </c>
      <c r="E23" s="10">
        <v>906.2181652355803</v>
      </c>
      <c r="F23" s="10">
        <v>1643.2697081052029</v>
      </c>
      <c r="G23" s="10">
        <v>710.6152419658226</v>
      </c>
      <c r="H23" s="11">
        <f t="shared" si="1"/>
        <v>10877.76644</v>
      </c>
      <c r="I23" s="9">
        <f t="shared" si="2"/>
        <v>3459.368346</v>
      </c>
      <c r="J23" s="12">
        <f t="shared" si="3"/>
        <v>2353.88495</v>
      </c>
      <c r="K23" s="9">
        <v>3832.4735102767945</v>
      </c>
      <c r="L23" s="10">
        <v>-616.3418429872152</v>
      </c>
      <c r="M23" s="10">
        <v>0.0</v>
      </c>
      <c r="N23" s="10">
        <v>-1304.6252634284524</v>
      </c>
      <c r="O23" s="12">
        <v>-106.85111561452047</v>
      </c>
    </row>
    <row r="24" ht="15.75" customHeight="1">
      <c r="A24" s="8">
        <v>2047.0</v>
      </c>
      <c r="B24" s="13">
        <v>3745.305582966881</v>
      </c>
      <c r="C24" s="14">
        <v>2225.0080163444845</v>
      </c>
      <c r="D24" s="14">
        <v>1812.0138808917418</v>
      </c>
      <c r="E24" s="14">
        <v>904.4996686470893</v>
      </c>
      <c r="F24" s="14">
        <v>1630.24473017022</v>
      </c>
      <c r="G24" s="14">
        <v>705.1225362516689</v>
      </c>
      <c r="H24" s="15">
        <f t="shared" si="1"/>
        <v>11022.19442</v>
      </c>
      <c r="I24" s="13">
        <f t="shared" si="2"/>
        <v>3442.258611</v>
      </c>
      <c r="J24" s="16">
        <f t="shared" si="3"/>
        <v>2335.367266</v>
      </c>
      <c r="K24" s="13">
        <v>4071.8940398086597</v>
      </c>
      <c r="L24" s="14">
        <v>-675.0388293465426</v>
      </c>
      <c r="M24" s="14">
        <v>0.0</v>
      </c>
      <c r="N24" s="14">
        <v>-1304.6252634284529</v>
      </c>
      <c r="O24" s="16">
        <v>-107.79720393197732</v>
      </c>
    </row>
    <row r="25" ht="15.75" customHeight="1">
      <c r="K25" s="17" t="s">
        <v>17</v>
      </c>
      <c r="L25" s="2"/>
      <c r="M25" s="2"/>
      <c r="N25" s="2"/>
      <c r="O25" s="2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H1"/>
    <mergeCell ref="I1:J1"/>
    <mergeCell ref="K1:O1"/>
    <mergeCell ref="K25:O25"/>
  </mergeCells>
  <printOptions/>
  <pageMargins bottom="0.75" footer="0.0" header="0.0" left="0.7" right="0.7" top="0.75"/>
  <pageSetup paperSize="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4" width="13.57"/>
    <col customWidth="1" min="5" max="5" width="16.14"/>
    <col customWidth="1" min="6" max="8" width="13.57"/>
    <col customWidth="1" min="9" max="9" width="8.71"/>
    <col customWidth="1" min="10" max="10" width="13.29"/>
    <col customWidth="1" min="11" max="26" width="8.71"/>
  </cols>
  <sheetData>
    <row r="1">
      <c r="B1" s="1" t="s">
        <v>0</v>
      </c>
      <c r="C1" s="2"/>
      <c r="D1" s="2"/>
      <c r="E1" s="2"/>
      <c r="F1" s="2"/>
      <c r="G1" s="2"/>
      <c r="H1" s="3"/>
      <c r="I1" s="1" t="s">
        <v>1</v>
      </c>
      <c r="J1" s="3"/>
      <c r="K1" s="1" t="s">
        <v>2</v>
      </c>
      <c r="L1" s="2"/>
      <c r="M1" s="2"/>
      <c r="N1" s="2"/>
      <c r="O1" s="3"/>
    </row>
    <row r="2">
      <c r="B2" s="4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6" t="s">
        <v>9</v>
      </c>
      <c r="I2" s="4" t="s">
        <v>10</v>
      </c>
      <c r="J2" s="7" t="s">
        <v>11</v>
      </c>
      <c r="K2" s="4" t="s">
        <v>12</v>
      </c>
      <c r="L2" s="5" t="s">
        <v>13</v>
      </c>
      <c r="M2" s="5" t="s">
        <v>14</v>
      </c>
      <c r="N2" s="5" t="s">
        <v>15</v>
      </c>
      <c r="O2" s="7" t="s">
        <v>16</v>
      </c>
    </row>
    <row r="3">
      <c r="A3" s="8">
        <v>2026.0</v>
      </c>
      <c r="B3" s="9">
        <v>4462.440790763293</v>
      </c>
      <c r="C3" s="10">
        <v>0.44987650528383993</v>
      </c>
      <c r="D3" s="10">
        <v>86.18991191150712</v>
      </c>
      <c r="E3" s="10">
        <v>43.19405889985024</v>
      </c>
      <c r="F3" s="10">
        <v>0.0</v>
      </c>
      <c r="G3" s="10">
        <v>0.0</v>
      </c>
      <c r="H3" s="11">
        <f t="shared" ref="H3:H24" si="1">SUM(B3:G3)</f>
        <v>4592.274638</v>
      </c>
      <c r="I3" s="9">
        <f t="shared" ref="I3:I24" si="2">SUM(D3,F3)</f>
        <v>86.18991191</v>
      </c>
      <c r="J3" s="12">
        <f t="shared" ref="J3:J24" si="3">SUM(F3:G3)</f>
        <v>0</v>
      </c>
      <c r="K3" s="9">
        <v>8.862818498445009</v>
      </c>
      <c r="L3" s="10">
        <v>-14.398919515509553</v>
      </c>
      <c r="M3" s="10">
        <v>-2.859046142143544</v>
      </c>
      <c r="N3" s="10">
        <v>-84.88545416307086</v>
      </c>
      <c r="O3" s="12">
        <v>-16.313729757805906</v>
      </c>
    </row>
    <row r="4">
      <c r="A4" s="8">
        <v>2027.0</v>
      </c>
      <c r="B4" s="9">
        <v>4496.822137235858</v>
      </c>
      <c r="C4" s="10">
        <v>1.3677405585622027</v>
      </c>
      <c r="D4" s="10">
        <v>374.34900171294277</v>
      </c>
      <c r="E4" s="10">
        <v>357.18703539382835</v>
      </c>
      <c r="F4" s="10">
        <v>0.0</v>
      </c>
      <c r="G4" s="10">
        <v>0.0</v>
      </c>
      <c r="H4" s="11">
        <f t="shared" si="1"/>
        <v>5229.725915</v>
      </c>
      <c r="I4" s="9">
        <f t="shared" si="2"/>
        <v>374.3490017</v>
      </c>
      <c r="J4" s="12">
        <f t="shared" si="3"/>
        <v>0</v>
      </c>
      <c r="K4" s="9">
        <v>32.39159067779308</v>
      </c>
      <c r="L4" s="10">
        <v>-29.33463300116211</v>
      </c>
      <c r="M4" s="10">
        <v>-5.808763058021632</v>
      </c>
      <c r="N4" s="10">
        <v>-170.74028989887378</v>
      </c>
      <c r="O4" s="12">
        <v>-32.724631864633054</v>
      </c>
    </row>
    <row r="5">
      <c r="A5" s="8">
        <v>2028.0</v>
      </c>
      <c r="B5" s="9">
        <v>4517.55642370252</v>
      </c>
      <c r="C5" s="10">
        <v>2.8438280518447945</v>
      </c>
      <c r="D5" s="10">
        <v>584.4555182095652</v>
      </c>
      <c r="E5" s="10">
        <v>631.3446076179094</v>
      </c>
      <c r="F5" s="10">
        <v>0.0</v>
      </c>
      <c r="G5" s="10">
        <v>0.0</v>
      </c>
      <c r="H5" s="11">
        <f t="shared" si="1"/>
        <v>5736.200378</v>
      </c>
      <c r="I5" s="9">
        <f t="shared" si="2"/>
        <v>584.4555182</v>
      </c>
      <c r="J5" s="12">
        <f t="shared" si="3"/>
        <v>0</v>
      </c>
      <c r="K5" s="9">
        <v>67.29430978712695</v>
      </c>
      <c r="L5" s="10">
        <v>-45.78917989933616</v>
      </c>
      <c r="M5" s="10">
        <v>-9.091790737378806</v>
      </c>
      <c r="N5" s="10">
        <v>-257.96068690471674</v>
      </c>
      <c r="O5" s="12">
        <v>-48.99111853305412</v>
      </c>
    </row>
    <row r="6">
      <c r="A6" s="8">
        <v>2029.0</v>
      </c>
      <c r="B6" s="9">
        <v>4516.742658948026</v>
      </c>
      <c r="C6" s="10">
        <v>4.920395166243067</v>
      </c>
      <c r="D6" s="10">
        <v>625.8302393915205</v>
      </c>
      <c r="E6" s="10">
        <v>753.0298678269615</v>
      </c>
      <c r="F6" s="10">
        <v>0.0</v>
      </c>
      <c r="G6" s="10">
        <v>0.0</v>
      </c>
      <c r="H6" s="11">
        <f t="shared" si="1"/>
        <v>5900.523161</v>
      </c>
      <c r="I6" s="9">
        <f t="shared" si="2"/>
        <v>625.8302394</v>
      </c>
      <c r="J6" s="12">
        <f t="shared" si="3"/>
        <v>0</v>
      </c>
      <c r="K6" s="9">
        <v>109.55682269974957</v>
      </c>
      <c r="L6" s="10">
        <v>-63.34780612786681</v>
      </c>
      <c r="M6" s="10">
        <v>-12.5743159571284</v>
      </c>
      <c r="N6" s="10">
        <v>-343.9362441078562</v>
      </c>
      <c r="O6" s="12">
        <v>-65.4597587018583</v>
      </c>
    </row>
    <row r="7">
      <c r="A7" s="8">
        <v>2030.0</v>
      </c>
      <c r="B7" s="9">
        <v>4538.92679285225</v>
      </c>
      <c r="C7" s="10">
        <v>9.889771970583503</v>
      </c>
      <c r="D7" s="10">
        <v>653.7375528427457</v>
      </c>
      <c r="E7" s="10">
        <v>775.7070892804007</v>
      </c>
      <c r="F7" s="10">
        <v>0.0</v>
      </c>
      <c r="G7" s="10">
        <v>0.0</v>
      </c>
      <c r="H7" s="11">
        <f t="shared" si="1"/>
        <v>5978.261207</v>
      </c>
      <c r="I7" s="9">
        <f t="shared" si="2"/>
        <v>653.7375528</v>
      </c>
      <c r="J7" s="12">
        <f t="shared" si="3"/>
        <v>0</v>
      </c>
      <c r="K7" s="9">
        <v>161.53118664309184</v>
      </c>
      <c r="L7" s="10">
        <v>-81.73645621024761</v>
      </c>
      <c r="M7" s="10">
        <v>-9.818756524603689</v>
      </c>
      <c r="N7" s="10">
        <v>-430.6260165204231</v>
      </c>
      <c r="O7" s="12">
        <v>-75.49854430900575</v>
      </c>
    </row>
    <row r="8">
      <c r="A8" s="8">
        <v>2031.0</v>
      </c>
      <c r="B8" s="9">
        <v>4565.514706147455</v>
      </c>
      <c r="C8" s="10">
        <v>13.96388207157134</v>
      </c>
      <c r="D8" s="10">
        <v>737.9227146092876</v>
      </c>
      <c r="E8" s="10">
        <v>774.5201396111325</v>
      </c>
      <c r="F8" s="10">
        <v>0.0</v>
      </c>
      <c r="G8" s="10">
        <v>0.0</v>
      </c>
      <c r="H8" s="11">
        <f t="shared" si="1"/>
        <v>6091.921442</v>
      </c>
      <c r="I8" s="9">
        <f t="shared" si="2"/>
        <v>737.9227146</v>
      </c>
      <c r="J8" s="12">
        <f t="shared" si="3"/>
        <v>0</v>
      </c>
      <c r="K8" s="9">
        <v>229.62353609796665</v>
      </c>
      <c r="L8" s="10">
        <v>-101.18017395543316</v>
      </c>
      <c r="M8" s="10">
        <v>-11.87995242536706</v>
      </c>
      <c r="N8" s="10">
        <v>-517.3457157224196</v>
      </c>
      <c r="O8" s="12">
        <v>-82.61847884716134</v>
      </c>
    </row>
    <row r="9">
      <c r="A9" s="8">
        <v>2032.0</v>
      </c>
      <c r="B9" s="9">
        <v>4564.800231601748</v>
      </c>
      <c r="C9" s="10">
        <v>18.08159060151913</v>
      </c>
      <c r="D9" s="10">
        <v>963.9565661862185</v>
      </c>
      <c r="E9" s="10">
        <v>783.8049235992113</v>
      </c>
      <c r="F9" s="10">
        <v>0.0</v>
      </c>
      <c r="G9" s="10">
        <v>0.0</v>
      </c>
      <c r="H9" s="11">
        <f t="shared" si="1"/>
        <v>6330.643312</v>
      </c>
      <c r="I9" s="9">
        <f t="shared" si="2"/>
        <v>963.9565662</v>
      </c>
      <c r="J9" s="12">
        <f t="shared" si="3"/>
        <v>0</v>
      </c>
      <c r="K9" s="9">
        <v>348.41106026209343</v>
      </c>
      <c r="L9" s="10">
        <v>-121.71065496474701</v>
      </c>
      <c r="M9" s="10">
        <v>-24.200955088052673</v>
      </c>
      <c r="N9" s="10">
        <v>-605.725379255586</v>
      </c>
      <c r="O9" s="12">
        <v>-115.8075266878138</v>
      </c>
    </row>
    <row r="10">
      <c r="A10" s="8">
        <v>2033.0</v>
      </c>
      <c r="B10" s="9">
        <v>4564.951424265143</v>
      </c>
      <c r="C10" s="10">
        <v>32.61993193607781</v>
      </c>
      <c r="D10" s="10">
        <v>1139.719394726855</v>
      </c>
      <c r="E10" s="10">
        <v>775.3851584494902</v>
      </c>
      <c r="F10" s="10">
        <v>0.0</v>
      </c>
      <c r="G10" s="10">
        <v>0.0</v>
      </c>
      <c r="H10" s="11">
        <f t="shared" si="1"/>
        <v>6512.675909</v>
      </c>
      <c r="I10" s="9">
        <f t="shared" si="2"/>
        <v>1139.719395</v>
      </c>
      <c r="J10" s="12">
        <f t="shared" si="3"/>
        <v>0</v>
      </c>
      <c r="K10" s="9">
        <v>502.5000835526499</v>
      </c>
      <c r="L10" s="10">
        <v>-143.60168917588516</v>
      </c>
      <c r="M10" s="10">
        <v>-17.205676844270904</v>
      </c>
      <c r="N10" s="10">
        <v>-690.9548830227461</v>
      </c>
      <c r="O10" s="12">
        <v>-121.46842889960207</v>
      </c>
    </row>
    <row r="11">
      <c r="A11" s="8">
        <v>2034.0</v>
      </c>
      <c r="B11" s="9">
        <v>4577.437446452644</v>
      </c>
      <c r="C11" s="10">
        <v>45.855889022322806</v>
      </c>
      <c r="D11" s="10">
        <v>1141.301867567037</v>
      </c>
      <c r="E11" s="10">
        <v>775.5253303254048</v>
      </c>
      <c r="F11" s="10">
        <v>0.0</v>
      </c>
      <c r="G11" s="10">
        <v>0.0</v>
      </c>
      <c r="H11" s="11">
        <f t="shared" si="1"/>
        <v>6540.120533</v>
      </c>
      <c r="I11" s="9">
        <f t="shared" si="2"/>
        <v>1141.301868</v>
      </c>
      <c r="J11" s="12">
        <f t="shared" si="3"/>
        <v>0</v>
      </c>
      <c r="K11" s="9">
        <v>693.4517244772078</v>
      </c>
      <c r="L11" s="10">
        <v>-167.15956756020736</v>
      </c>
      <c r="M11" s="10">
        <v>-20.159773649464995</v>
      </c>
      <c r="N11" s="10">
        <v>-777.6836888919736</v>
      </c>
      <c r="O11" s="12">
        <v>-136.5672544872656</v>
      </c>
    </row>
    <row r="12">
      <c r="A12" s="8">
        <v>2035.0</v>
      </c>
      <c r="B12" s="9">
        <v>4588.798421200742</v>
      </c>
      <c r="C12" s="10">
        <v>60.786094549770255</v>
      </c>
      <c r="D12" s="10">
        <v>1140.9186303137008</v>
      </c>
      <c r="E12" s="10">
        <v>775.7781217117947</v>
      </c>
      <c r="F12" s="10">
        <v>0.0</v>
      </c>
      <c r="G12" s="10">
        <v>0.0</v>
      </c>
      <c r="H12" s="11">
        <f t="shared" si="1"/>
        <v>6566.281268</v>
      </c>
      <c r="I12" s="9">
        <f t="shared" si="2"/>
        <v>1140.91863</v>
      </c>
      <c r="J12" s="12">
        <f t="shared" si="3"/>
        <v>0</v>
      </c>
      <c r="K12" s="9">
        <v>904.5743938099314</v>
      </c>
      <c r="L12" s="10">
        <v>-192.42809724199032</v>
      </c>
      <c r="M12" s="10">
        <v>-23.424640831802378</v>
      </c>
      <c r="N12" s="10">
        <v>-864.4115509170972</v>
      </c>
      <c r="O12" s="12">
        <v>-150.953759081172</v>
      </c>
    </row>
    <row r="13">
      <c r="A13" s="8">
        <v>2036.0</v>
      </c>
      <c r="B13" s="9">
        <v>4607.979959281554</v>
      </c>
      <c r="C13" s="10">
        <v>77.8908097250538</v>
      </c>
      <c r="D13" s="10">
        <v>1145.2507463185177</v>
      </c>
      <c r="E13" s="10">
        <v>776.4992957244996</v>
      </c>
      <c r="F13" s="10">
        <v>0.0</v>
      </c>
      <c r="G13" s="10">
        <v>0.0</v>
      </c>
      <c r="H13" s="11">
        <f t="shared" si="1"/>
        <v>6607.620811</v>
      </c>
      <c r="I13" s="9">
        <f t="shared" si="2"/>
        <v>1145.250746</v>
      </c>
      <c r="J13" s="12">
        <f t="shared" si="3"/>
        <v>0</v>
      </c>
      <c r="K13" s="9">
        <v>1167.2804533153474</v>
      </c>
      <c r="L13" s="10">
        <v>-219.45986452667373</v>
      </c>
      <c r="M13" s="10">
        <v>-26.633286714109264</v>
      </c>
      <c r="N13" s="10">
        <v>-953.6090829840766</v>
      </c>
      <c r="O13" s="12">
        <v>-167.05334283023961</v>
      </c>
    </row>
    <row r="14">
      <c r="A14" s="8">
        <v>2037.0</v>
      </c>
      <c r="B14" s="9">
        <v>4607.828000199984</v>
      </c>
      <c r="C14" s="10">
        <v>94.45929171418943</v>
      </c>
      <c r="D14" s="10">
        <v>1144.5741354366132</v>
      </c>
      <c r="E14" s="10">
        <v>776.1326258898208</v>
      </c>
      <c r="F14" s="10">
        <v>0.0</v>
      </c>
      <c r="G14" s="10">
        <v>0.0</v>
      </c>
      <c r="H14" s="11">
        <f t="shared" si="1"/>
        <v>6622.994053</v>
      </c>
      <c r="I14" s="9">
        <f t="shared" si="2"/>
        <v>1144.574135</v>
      </c>
      <c r="J14" s="12">
        <f t="shared" si="3"/>
        <v>0</v>
      </c>
      <c r="K14" s="9">
        <v>1439.2075288554447</v>
      </c>
      <c r="L14" s="10">
        <v>-248.32000528002024</v>
      </c>
      <c r="M14" s="10">
        <v>-30.174115200352713</v>
      </c>
      <c r="N14" s="10">
        <v>-1037.8677557536407</v>
      </c>
      <c r="O14" s="12">
        <v>-181.70051053647313</v>
      </c>
    </row>
    <row r="15">
      <c r="A15" s="8">
        <v>2038.0</v>
      </c>
      <c r="B15" s="9">
        <v>4614.874339769755</v>
      </c>
      <c r="C15" s="10">
        <v>111.19146761738888</v>
      </c>
      <c r="D15" s="10">
        <v>1143.7683547405477</v>
      </c>
      <c r="E15" s="10">
        <v>775.4785673113759</v>
      </c>
      <c r="F15" s="10">
        <v>0.0</v>
      </c>
      <c r="G15" s="10">
        <v>0.0</v>
      </c>
      <c r="H15" s="11">
        <f t="shared" si="1"/>
        <v>6645.312729</v>
      </c>
      <c r="I15" s="9">
        <f t="shared" si="2"/>
        <v>1143.768355</v>
      </c>
      <c r="J15" s="12">
        <f t="shared" si="3"/>
        <v>0</v>
      </c>
      <c r="K15" s="9">
        <v>1701.7743911142454</v>
      </c>
      <c r="L15" s="10">
        <v>-279.0923472495329</v>
      </c>
      <c r="M15" s="10">
        <v>-34.045682886231084</v>
      </c>
      <c r="N15" s="10">
        <v>-1124.595865631215</v>
      </c>
      <c r="O15" s="12">
        <v>-196.54956561494998</v>
      </c>
    </row>
    <row r="16">
      <c r="A16" s="8">
        <v>2039.0</v>
      </c>
      <c r="B16" s="9">
        <v>3687.7458370337554</v>
      </c>
      <c r="C16" s="10">
        <v>1143.8036558735948</v>
      </c>
      <c r="D16" s="10">
        <v>1130.111999374409</v>
      </c>
      <c r="E16" s="10">
        <v>709.4670689328722</v>
      </c>
      <c r="F16" s="10">
        <v>0.0</v>
      </c>
      <c r="G16" s="10">
        <v>0.0</v>
      </c>
      <c r="H16" s="11">
        <f t="shared" si="1"/>
        <v>6671.128561</v>
      </c>
      <c r="I16" s="9">
        <f t="shared" si="2"/>
        <v>1130.111999</v>
      </c>
      <c r="J16" s="12">
        <f t="shared" si="3"/>
        <v>0</v>
      </c>
      <c r="K16" s="9">
        <v>1969.7404068968276</v>
      </c>
      <c r="L16" s="10">
        <v>-311.88396794407146</v>
      </c>
      <c r="M16" s="10">
        <v>0.0</v>
      </c>
      <c r="N16" s="10">
        <v>-1182.8034220915838</v>
      </c>
      <c r="O16" s="12">
        <v>-98.90178225608616</v>
      </c>
    </row>
    <row r="17">
      <c r="A17" s="8">
        <v>2040.0</v>
      </c>
      <c r="B17" s="9">
        <v>3702.644710793251</v>
      </c>
      <c r="C17" s="10">
        <v>1286.535072062189</v>
      </c>
      <c r="D17" s="10">
        <v>1129.1971779301502</v>
      </c>
      <c r="E17" s="10">
        <v>710.0259706307959</v>
      </c>
      <c r="F17" s="10">
        <v>0.0</v>
      </c>
      <c r="G17" s="10">
        <v>0.0</v>
      </c>
      <c r="H17" s="11">
        <f t="shared" si="1"/>
        <v>6828.402931</v>
      </c>
      <c r="I17" s="9">
        <f t="shared" si="2"/>
        <v>1129.197178</v>
      </c>
      <c r="J17" s="12">
        <f t="shared" si="3"/>
        <v>0</v>
      </c>
      <c r="K17" s="9">
        <v>2250.171162750816</v>
      </c>
      <c r="L17" s="10">
        <v>-346.8396687444435</v>
      </c>
      <c r="M17" s="10">
        <v>0.0</v>
      </c>
      <c r="N17" s="10">
        <v>-1244.020779429641</v>
      </c>
      <c r="O17" s="12">
        <v>-102.88131534300362</v>
      </c>
    </row>
    <row r="18">
      <c r="A18" s="8">
        <v>2041.0</v>
      </c>
      <c r="B18" s="9">
        <v>3751.5876489693396</v>
      </c>
      <c r="C18" s="10">
        <v>1465.0547851384558</v>
      </c>
      <c r="D18" s="10">
        <v>1126.2334683708511</v>
      </c>
      <c r="E18" s="10">
        <v>708.4634409267393</v>
      </c>
      <c r="F18" s="10">
        <v>0.0</v>
      </c>
      <c r="G18" s="10">
        <v>0.0</v>
      </c>
      <c r="H18" s="11">
        <f t="shared" si="1"/>
        <v>7051.339343</v>
      </c>
      <c r="I18" s="9">
        <f t="shared" si="2"/>
        <v>1126.233468</v>
      </c>
      <c r="J18" s="12">
        <f t="shared" si="3"/>
        <v>0</v>
      </c>
      <c r="K18" s="9">
        <v>2536.033754427596</v>
      </c>
      <c r="L18" s="10">
        <v>-384.1439200445453</v>
      </c>
      <c r="M18" s="10">
        <v>0.0</v>
      </c>
      <c r="N18" s="10">
        <v>-1292.1195483857887</v>
      </c>
      <c r="O18" s="12">
        <v>-107.03782623228477</v>
      </c>
    </row>
    <row r="19">
      <c r="A19" s="8">
        <v>2042.0</v>
      </c>
      <c r="B19" s="9">
        <v>3751.861989878952</v>
      </c>
      <c r="C19" s="10">
        <v>1583.0338384057004</v>
      </c>
      <c r="D19" s="10">
        <v>1128.3800783840002</v>
      </c>
      <c r="E19" s="10">
        <v>708.8227183832563</v>
      </c>
      <c r="F19" s="10">
        <v>0.0</v>
      </c>
      <c r="G19" s="10">
        <v>0.0</v>
      </c>
      <c r="H19" s="11">
        <f t="shared" si="1"/>
        <v>7172.098625</v>
      </c>
      <c r="I19" s="9">
        <f t="shared" si="2"/>
        <v>1128.380078</v>
      </c>
      <c r="J19" s="12">
        <f t="shared" si="3"/>
        <v>0</v>
      </c>
      <c r="K19" s="9">
        <v>2818.9662119367117</v>
      </c>
      <c r="L19" s="10">
        <v>-424.02727529241815</v>
      </c>
      <c r="M19" s="10">
        <v>0.0</v>
      </c>
      <c r="N19" s="10">
        <v>-1304.1118850123946</v>
      </c>
      <c r="O19" s="12">
        <v>-107.21650442935561</v>
      </c>
    </row>
    <row r="20">
      <c r="A20" s="8">
        <v>2043.0</v>
      </c>
      <c r="B20" s="9">
        <v>3494.939935511876</v>
      </c>
      <c r="C20" s="10">
        <v>1900.5727321335023</v>
      </c>
      <c r="D20" s="10">
        <v>1106.1992100453863</v>
      </c>
      <c r="E20" s="10">
        <v>719.5539730300043</v>
      </c>
      <c r="F20" s="10">
        <v>0.0</v>
      </c>
      <c r="G20" s="10">
        <v>0.0</v>
      </c>
      <c r="H20" s="11">
        <f t="shared" si="1"/>
        <v>7221.265851</v>
      </c>
      <c r="I20" s="9">
        <f t="shared" si="2"/>
        <v>1106.19921</v>
      </c>
      <c r="J20" s="12">
        <f t="shared" si="3"/>
        <v>0</v>
      </c>
      <c r="K20" s="9">
        <v>3077.4243072262043</v>
      </c>
      <c r="L20" s="10">
        <v>-466.7881689482338</v>
      </c>
      <c r="M20" s="10">
        <v>0.0</v>
      </c>
      <c r="N20" s="10">
        <v>-1304.6252634284524</v>
      </c>
      <c r="O20" s="12">
        <v>-107.39121209958691</v>
      </c>
    </row>
    <row r="21" ht="15.75" customHeight="1">
      <c r="A21" s="8">
        <v>2044.0</v>
      </c>
      <c r="B21" s="9">
        <v>3703.560584487948</v>
      </c>
      <c r="C21" s="10">
        <v>1862.4140716327993</v>
      </c>
      <c r="D21" s="10">
        <v>1130.111999374409</v>
      </c>
      <c r="E21" s="10">
        <v>709.4670689328722</v>
      </c>
      <c r="F21" s="10">
        <v>0.0</v>
      </c>
      <c r="G21" s="10">
        <v>0.0</v>
      </c>
      <c r="H21" s="11">
        <f t="shared" si="1"/>
        <v>7405.553724</v>
      </c>
      <c r="I21" s="9">
        <f t="shared" si="2"/>
        <v>1130.111999</v>
      </c>
      <c r="J21" s="12">
        <f t="shared" si="3"/>
        <v>0</v>
      </c>
      <c r="K21" s="9">
        <v>3343.269496471668</v>
      </c>
      <c r="L21" s="10">
        <v>-512.7816011102763</v>
      </c>
      <c r="M21" s="10">
        <v>0.0</v>
      </c>
      <c r="N21" s="10">
        <v>-1308.023804789244</v>
      </c>
      <c r="O21" s="12">
        <v>-106.58550003768511</v>
      </c>
    </row>
    <row r="22" ht="15.75" customHeight="1">
      <c r="A22" s="8">
        <v>2045.0</v>
      </c>
      <c r="B22" s="9">
        <v>3703.1554864684317</v>
      </c>
      <c r="C22" s="10">
        <v>1982.241419085215</v>
      </c>
      <c r="D22" s="10">
        <v>1129.0973651625454</v>
      </c>
      <c r="E22" s="10">
        <v>709.7133709592549</v>
      </c>
      <c r="F22" s="10">
        <v>0.0</v>
      </c>
      <c r="G22" s="10">
        <v>0.0</v>
      </c>
      <c r="H22" s="11">
        <f t="shared" si="1"/>
        <v>7524.207642</v>
      </c>
      <c r="I22" s="9">
        <f t="shared" si="2"/>
        <v>1129.097365</v>
      </c>
      <c r="J22" s="12">
        <f t="shared" si="3"/>
        <v>0</v>
      </c>
      <c r="K22" s="9">
        <v>3585.3541300159445</v>
      </c>
      <c r="L22" s="10">
        <v>-562.4554358250064</v>
      </c>
      <c r="M22" s="10">
        <v>0.0</v>
      </c>
      <c r="N22" s="10">
        <v>-1304.625263428453</v>
      </c>
      <c r="O22" s="12">
        <v>-106.73064365277622</v>
      </c>
    </row>
    <row r="23" ht="15.75" customHeight="1">
      <c r="A23" s="8">
        <v>2046.0</v>
      </c>
      <c r="B23" s="9">
        <v>3699.6062582524705</v>
      </c>
      <c r="C23" s="10">
        <v>2101.958425758724</v>
      </c>
      <c r="D23" s="10">
        <v>1129.1971779301502</v>
      </c>
      <c r="E23" s="10">
        <v>710.0259706307959</v>
      </c>
      <c r="F23" s="10">
        <v>0.0</v>
      </c>
      <c r="G23" s="10">
        <v>0.0</v>
      </c>
      <c r="H23" s="11">
        <f t="shared" si="1"/>
        <v>7640.787833</v>
      </c>
      <c r="I23" s="9">
        <f t="shared" si="2"/>
        <v>1129.197178</v>
      </c>
      <c r="J23" s="12">
        <f t="shared" si="3"/>
        <v>0</v>
      </c>
      <c r="K23" s="9">
        <v>3832.4735102767945</v>
      </c>
      <c r="L23" s="10">
        <v>-616.3418429872152</v>
      </c>
      <c r="M23" s="10">
        <v>0.0</v>
      </c>
      <c r="N23" s="10">
        <v>-1304.6252634284524</v>
      </c>
      <c r="O23" s="12">
        <v>-106.85111561452047</v>
      </c>
    </row>
    <row r="24" ht="15.75" customHeight="1">
      <c r="A24" s="8">
        <v>2047.0</v>
      </c>
      <c r="B24" s="13">
        <v>3745.305582966881</v>
      </c>
      <c r="C24" s="14">
        <v>2225.0080163444845</v>
      </c>
      <c r="D24" s="14">
        <v>1126.2334683708511</v>
      </c>
      <c r="E24" s="14">
        <v>708.4634409267393</v>
      </c>
      <c r="F24" s="14">
        <v>0.0</v>
      </c>
      <c r="G24" s="14">
        <v>0.0</v>
      </c>
      <c r="H24" s="15">
        <f t="shared" si="1"/>
        <v>7805.010509</v>
      </c>
      <c r="I24" s="13">
        <f t="shared" si="2"/>
        <v>1126.233468</v>
      </c>
      <c r="J24" s="16">
        <f t="shared" si="3"/>
        <v>0</v>
      </c>
      <c r="K24" s="13">
        <v>4071.8940398086597</v>
      </c>
      <c r="L24" s="14">
        <v>-675.0388293465426</v>
      </c>
      <c r="M24" s="14">
        <v>0.0</v>
      </c>
      <c r="N24" s="14">
        <v>-1304.6252634284529</v>
      </c>
      <c r="O24" s="16">
        <v>-107.79720393197732</v>
      </c>
    </row>
    <row r="25" ht="15.75" customHeight="1">
      <c r="K25" s="17" t="s">
        <v>17</v>
      </c>
      <c r="L25" s="2"/>
      <c r="M25" s="2"/>
      <c r="N25" s="2"/>
      <c r="O25" s="2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H1"/>
    <mergeCell ref="I1:J1"/>
    <mergeCell ref="K1:O1"/>
    <mergeCell ref="K25:O25"/>
  </mergeCells>
  <printOptions/>
  <pageMargins bottom="0.75" footer="0.0" header="0.0" left="0.7" right="0.7" top="0.75"/>
  <pageSetup paperSize="5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71"/>
    <col customWidth="1" min="2" max="2" width="25.14"/>
    <col customWidth="1" min="3" max="26" width="8.71"/>
  </cols>
  <sheetData>
    <row r="1">
      <c r="B1" s="8" t="s">
        <v>18</v>
      </c>
    </row>
    <row r="2">
      <c r="A2" s="18">
        <v>46023.0</v>
      </c>
      <c r="B2" s="10">
        <v>0.0</v>
      </c>
    </row>
    <row r="3">
      <c r="A3" s="18">
        <f t="shared" ref="A3:A373" si="1">EDATE($A2,1)</f>
        <v>46054</v>
      </c>
      <c r="B3" s="10">
        <v>0.0</v>
      </c>
    </row>
    <row r="4">
      <c r="A4" s="18">
        <f t="shared" si="1"/>
        <v>46082</v>
      </c>
      <c r="B4" s="10">
        <v>0.0</v>
      </c>
    </row>
    <row r="5">
      <c r="A5" s="18">
        <f t="shared" si="1"/>
        <v>46113</v>
      </c>
      <c r="B5" s="10">
        <v>0.0</v>
      </c>
    </row>
    <row r="6">
      <c r="A6" s="18">
        <f t="shared" si="1"/>
        <v>46143</v>
      </c>
      <c r="B6" s="10">
        <v>0.0</v>
      </c>
    </row>
    <row r="7">
      <c r="A7" s="18">
        <f t="shared" si="1"/>
        <v>46174</v>
      </c>
      <c r="B7" s="10">
        <v>0.0</v>
      </c>
    </row>
    <row r="8">
      <c r="A8" s="18">
        <f t="shared" si="1"/>
        <v>46204</v>
      </c>
      <c r="B8" s="10">
        <v>0.0</v>
      </c>
    </row>
    <row r="9">
      <c r="A9" s="18">
        <f t="shared" si="1"/>
        <v>46235</v>
      </c>
      <c r="B9" s="10">
        <v>0.0</v>
      </c>
    </row>
    <row r="10">
      <c r="A10" s="18">
        <f t="shared" si="1"/>
        <v>46266</v>
      </c>
      <c r="B10" s="10">
        <v>0.0</v>
      </c>
    </row>
    <row r="11">
      <c r="A11" s="18">
        <f t="shared" si="1"/>
        <v>46296</v>
      </c>
      <c r="B11" s="10">
        <v>0.0</v>
      </c>
    </row>
    <row r="12">
      <c r="A12" s="18">
        <f t="shared" si="1"/>
        <v>46327</v>
      </c>
      <c r="B12" s="10">
        <v>0.0</v>
      </c>
    </row>
    <row r="13">
      <c r="A13" s="18">
        <f t="shared" si="1"/>
        <v>46357</v>
      </c>
      <c r="B13" s="10">
        <v>0.0</v>
      </c>
    </row>
    <row r="14">
      <c r="A14" s="18">
        <f t="shared" si="1"/>
        <v>46388</v>
      </c>
      <c r="B14" s="10">
        <v>0.0</v>
      </c>
    </row>
    <row r="15">
      <c r="A15" s="18">
        <f t="shared" si="1"/>
        <v>46419</v>
      </c>
      <c r="B15" s="10">
        <v>0.0</v>
      </c>
    </row>
    <row r="16">
      <c r="A16" s="18">
        <f t="shared" si="1"/>
        <v>46447</v>
      </c>
      <c r="B16" s="10">
        <v>0.0</v>
      </c>
    </row>
    <row r="17">
      <c r="A17" s="18">
        <f t="shared" si="1"/>
        <v>46478</v>
      </c>
      <c r="B17" s="10">
        <v>0.0</v>
      </c>
    </row>
    <row r="18">
      <c r="A18" s="18">
        <f t="shared" si="1"/>
        <v>46508</v>
      </c>
      <c r="B18" s="10">
        <v>0.0</v>
      </c>
    </row>
    <row r="19">
      <c r="A19" s="18">
        <f t="shared" si="1"/>
        <v>46539</v>
      </c>
      <c r="B19" s="10">
        <v>0.0</v>
      </c>
    </row>
    <row r="20">
      <c r="A20" s="18">
        <f t="shared" si="1"/>
        <v>46569</v>
      </c>
      <c r="B20" s="10">
        <v>0.0</v>
      </c>
    </row>
    <row r="21" ht="15.75" customHeight="1">
      <c r="A21" s="18">
        <f t="shared" si="1"/>
        <v>46600</v>
      </c>
      <c r="B21" s="10">
        <v>0.0</v>
      </c>
    </row>
    <row r="22" ht="15.75" customHeight="1">
      <c r="A22" s="18">
        <f t="shared" si="1"/>
        <v>46631</v>
      </c>
      <c r="B22" s="10">
        <v>0.0</v>
      </c>
    </row>
    <row r="23" ht="15.75" customHeight="1">
      <c r="A23" s="18">
        <f t="shared" si="1"/>
        <v>46661</v>
      </c>
      <c r="B23" s="10">
        <v>0.0</v>
      </c>
    </row>
    <row r="24" ht="15.75" customHeight="1">
      <c r="A24" s="18">
        <f t="shared" si="1"/>
        <v>46692</v>
      </c>
      <c r="B24" s="10">
        <v>0.0</v>
      </c>
    </row>
    <row r="25" ht="15.75" customHeight="1">
      <c r="A25" s="18">
        <f t="shared" si="1"/>
        <v>46722</v>
      </c>
      <c r="B25" s="10">
        <v>0.0</v>
      </c>
    </row>
    <row r="26" ht="15.75" customHeight="1">
      <c r="A26" s="18">
        <f t="shared" si="1"/>
        <v>46753</v>
      </c>
      <c r="B26" s="10">
        <v>0.0</v>
      </c>
    </row>
    <row r="27" ht="15.75" customHeight="1">
      <c r="A27" s="18">
        <f t="shared" si="1"/>
        <v>46784</v>
      </c>
      <c r="B27" s="10">
        <v>0.0</v>
      </c>
    </row>
    <row r="28" ht="15.75" customHeight="1">
      <c r="A28" s="18">
        <f t="shared" si="1"/>
        <v>46813</v>
      </c>
      <c r="B28" s="10">
        <v>0.0</v>
      </c>
    </row>
    <row r="29" ht="15.75" customHeight="1">
      <c r="A29" s="18">
        <f t="shared" si="1"/>
        <v>46844</v>
      </c>
      <c r="B29" s="10">
        <v>0.0</v>
      </c>
    </row>
    <row r="30" ht="15.75" customHeight="1">
      <c r="A30" s="18">
        <f t="shared" si="1"/>
        <v>46874</v>
      </c>
      <c r="B30" s="10">
        <v>0.0</v>
      </c>
    </row>
    <row r="31" ht="15.75" customHeight="1">
      <c r="A31" s="18">
        <f t="shared" si="1"/>
        <v>46905</v>
      </c>
      <c r="B31" s="10">
        <v>0.0</v>
      </c>
    </row>
    <row r="32" ht="15.75" customHeight="1">
      <c r="A32" s="18">
        <f t="shared" si="1"/>
        <v>46935</v>
      </c>
      <c r="B32" s="10">
        <v>0.0</v>
      </c>
    </row>
    <row r="33" ht="15.75" customHeight="1">
      <c r="A33" s="18">
        <f t="shared" si="1"/>
        <v>46966</v>
      </c>
      <c r="B33" s="10">
        <v>0.0</v>
      </c>
    </row>
    <row r="34" ht="15.75" customHeight="1">
      <c r="A34" s="18">
        <f t="shared" si="1"/>
        <v>46997</v>
      </c>
      <c r="B34" s="10">
        <v>0.0</v>
      </c>
    </row>
    <row r="35" ht="15.75" customHeight="1">
      <c r="A35" s="18">
        <f t="shared" si="1"/>
        <v>47027</v>
      </c>
      <c r="B35" s="10">
        <v>0.0</v>
      </c>
    </row>
    <row r="36" ht="15.75" customHeight="1">
      <c r="A36" s="18">
        <f t="shared" si="1"/>
        <v>47058</v>
      </c>
      <c r="B36" s="10">
        <v>0.0</v>
      </c>
    </row>
    <row r="37" ht="15.75" customHeight="1">
      <c r="A37" s="18">
        <f t="shared" si="1"/>
        <v>47088</v>
      </c>
      <c r="B37" s="10">
        <v>0.0</v>
      </c>
    </row>
    <row r="38" ht="15.75" customHeight="1">
      <c r="A38" s="18">
        <f t="shared" si="1"/>
        <v>47119</v>
      </c>
      <c r="B38" s="10">
        <v>0.0</v>
      </c>
    </row>
    <row r="39" ht="15.75" customHeight="1">
      <c r="A39" s="18">
        <f t="shared" si="1"/>
        <v>47150</v>
      </c>
      <c r="B39" s="10">
        <v>0.0</v>
      </c>
    </row>
    <row r="40" ht="15.75" customHeight="1">
      <c r="A40" s="18">
        <f t="shared" si="1"/>
        <v>47178</v>
      </c>
      <c r="B40" s="10">
        <v>0.0</v>
      </c>
    </row>
    <row r="41" ht="15.75" customHeight="1">
      <c r="A41" s="18">
        <f t="shared" si="1"/>
        <v>47209</v>
      </c>
      <c r="B41" s="10">
        <v>0.0</v>
      </c>
    </row>
    <row r="42" ht="15.75" customHeight="1">
      <c r="A42" s="18">
        <f t="shared" si="1"/>
        <v>47239</v>
      </c>
      <c r="B42" s="10">
        <v>0.0</v>
      </c>
    </row>
    <row r="43" ht="15.75" customHeight="1">
      <c r="A43" s="18">
        <f t="shared" si="1"/>
        <v>47270</v>
      </c>
      <c r="B43" s="10">
        <v>0.0</v>
      </c>
    </row>
    <row r="44" ht="15.75" customHeight="1">
      <c r="A44" s="18">
        <f t="shared" si="1"/>
        <v>47300</v>
      </c>
      <c r="B44" s="10">
        <v>0.0</v>
      </c>
    </row>
    <row r="45" ht="15.75" customHeight="1">
      <c r="A45" s="18">
        <f t="shared" si="1"/>
        <v>47331</v>
      </c>
      <c r="B45" s="10">
        <v>0.0</v>
      </c>
    </row>
    <row r="46" ht="15.75" customHeight="1">
      <c r="A46" s="18">
        <f t="shared" si="1"/>
        <v>47362</v>
      </c>
      <c r="B46" s="10">
        <v>0.0</v>
      </c>
    </row>
    <row r="47" ht="15.75" customHeight="1">
      <c r="A47" s="18">
        <f t="shared" si="1"/>
        <v>47392</v>
      </c>
      <c r="B47" s="10">
        <v>0.0</v>
      </c>
    </row>
    <row r="48" ht="15.75" customHeight="1">
      <c r="A48" s="18">
        <f t="shared" si="1"/>
        <v>47423</v>
      </c>
      <c r="B48" s="10">
        <v>0.0</v>
      </c>
    </row>
    <row r="49" ht="15.75" customHeight="1">
      <c r="A49" s="18">
        <f t="shared" si="1"/>
        <v>47453</v>
      </c>
      <c r="B49" s="10">
        <v>0.0</v>
      </c>
    </row>
    <row r="50" ht="15.75" customHeight="1">
      <c r="A50" s="18">
        <f t="shared" si="1"/>
        <v>47484</v>
      </c>
      <c r="B50" s="10">
        <v>0.0</v>
      </c>
    </row>
    <row r="51" ht="15.75" customHeight="1">
      <c r="A51" s="18">
        <f t="shared" si="1"/>
        <v>47515</v>
      </c>
      <c r="B51" s="10">
        <v>0.0</v>
      </c>
    </row>
    <row r="52" ht="15.75" customHeight="1">
      <c r="A52" s="18">
        <f t="shared" si="1"/>
        <v>47543</v>
      </c>
      <c r="B52" s="10">
        <v>0.0</v>
      </c>
    </row>
    <row r="53" ht="15.75" customHeight="1">
      <c r="A53" s="18">
        <f t="shared" si="1"/>
        <v>47574</v>
      </c>
      <c r="B53" s="10">
        <v>0.0</v>
      </c>
    </row>
    <row r="54" ht="15.75" customHeight="1">
      <c r="A54" s="18">
        <f t="shared" si="1"/>
        <v>47604</v>
      </c>
      <c r="B54" s="10">
        <v>0.0</v>
      </c>
    </row>
    <row r="55" ht="15.75" customHeight="1">
      <c r="A55" s="18">
        <f t="shared" si="1"/>
        <v>47635</v>
      </c>
      <c r="B55" s="10">
        <v>0.0</v>
      </c>
    </row>
    <row r="56" ht="15.75" customHeight="1">
      <c r="A56" s="18">
        <f t="shared" si="1"/>
        <v>47665</v>
      </c>
      <c r="B56" s="10">
        <v>0.0</v>
      </c>
    </row>
    <row r="57" ht="15.75" customHeight="1">
      <c r="A57" s="18">
        <f t="shared" si="1"/>
        <v>47696</v>
      </c>
      <c r="B57" s="10">
        <v>0.0</v>
      </c>
    </row>
    <row r="58" ht="15.75" customHeight="1">
      <c r="A58" s="18">
        <f t="shared" si="1"/>
        <v>47727</v>
      </c>
      <c r="B58" s="10">
        <v>0.0</v>
      </c>
    </row>
    <row r="59" ht="15.75" customHeight="1">
      <c r="A59" s="18">
        <f t="shared" si="1"/>
        <v>47757</v>
      </c>
      <c r="B59" s="10">
        <v>0.0</v>
      </c>
    </row>
    <row r="60" ht="15.75" customHeight="1">
      <c r="A60" s="18">
        <f t="shared" si="1"/>
        <v>47788</v>
      </c>
      <c r="B60" s="10">
        <v>0.0</v>
      </c>
    </row>
    <row r="61" ht="15.75" customHeight="1">
      <c r="A61" s="18">
        <f t="shared" si="1"/>
        <v>47818</v>
      </c>
      <c r="B61" s="10">
        <v>0.0</v>
      </c>
    </row>
    <row r="62" ht="15.75" customHeight="1">
      <c r="A62" s="18">
        <f t="shared" si="1"/>
        <v>47849</v>
      </c>
      <c r="B62" s="10">
        <v>16.666666666666668</v>
      </c>
    </row>
    <row r="63" ht="15.75" customHeight="1">
      <c r="A63" s="18">
        <f t="shared" si="1"/>
        <v>47880</v>
      </c>
      <c r="B63" s="10">
        <v>33.333333333333336</v>
      </c>
    </row>
    <row r="64" ht="15.75" customHeight="1">
      <c r="A64" s="18">
        <f t="shared" si="1"/>
        <v>47908</v>
      </c>
      <c r="B64" s="10">
        <v>50.0</v>
      </c>
    </row>
    <row r="65" ht="15.75" customHeight="1">
      <c r="A65" s="18">
        <f t="shared" si="1"/>
        <v>47939</v>
      </c>
      <c r="B65" s="10">
        <v>66.66666666666667</v>
      </c>
    </row>
    <row r="66" ht="15.75" customHeight="1">
      <c r="A66" s="18">
        <f t="shared" si="1"/>
        <v>47969</v>
      </c>
      <c r="B66" s="10">
        <v>83.33333333333333</v>
      </c>
    </row>
    <row r="67" ht="15.75" customHeight="1">
      <c r="A67" s="18">
        <f t="shared" si="1"/>
        <v>48000</v>
      </c>
      <c r="B67" s="10">
        <v>100.0</v>
      </c>
    </row>
    <row r="68" ht="15.75" customHeight="1">
      <c r="A68" s="18">
        <f t="shared" si="1"/>
        <v>48030</v>
      </c>
      <c r="B68" s="10">
        <v>116.66666666666667</v>
      </c>
    </row>
    <row r="69" ht="15.75" customHeight="1">
      <c r="A69" s="18">
        <f t="shared" si="1"/>
        <v>48061</v>
      </c>
      <c r="B69" s="10">
        <v>133.33333333333334</v>
      </c>
    </row>
    <row r="70" ht="15.75" customHeight="1">
      <c r="A70" s="18">
        <f t="shared" si="1"/>
        <v>48092</v>
      </c>
      <c r="B70" s="10">
        <v>150.0</v>
      </c>
    </row>
    <row r="71" ht="15.75" customHeight="1">
      <c r="A71" s="18">
        <f t="shared" si="1"/>
        <v>48122</v>
      </c>
      <c r="B71" s="10">
        <v>166.66666666666666</v>
      </c>
    </row>
    <row r="72" ht="15.75" customHeight="1">
      <c r="A72" s="18">
        <f t="shared" si="1"/>
        <v>48153</v>
      </c>
      <c r="B72" s="10">
        <v>183.33333333333334</v>
      </c>
    </row>
    <row r="73" ht="15.75" customHeight="1">
      <c r="A73" s="18">
        <f t="shared" si="1"/>
        <v>48183</v>
      </c>
      <c r="B73" s="10">
        <v>200.0</v>
      </c>
    </row>
    <row r="74" ht="15.75" customHeight="1">
      <c r="A74" s="18">
        <f t="shared" si="1"/>
        <v>48214</v>
      </c>
      <c r="B74" s="10">
        <v>216.66666666666666</v>
      </c>
    </row>
    <row r="75" ht="15.75" customHeight="1">
      <c r="A75" s="18">
        <f t="shared" si="1"/>
        <v>48245</v>
      </c>
      <c r="B75" s="10">
        <v>233.33333333333334</v>
      </c>
    </row>
    <row r="76" ht="15.75" customHeight="1">
      <c r="A76" s="18">
        <f t="shared" si="1"/>
        <v>48274</v>
      </c>
      <c r="B76" s="10">
        <v>250.0</v>
      </c>
    </row>
    <row r="77" ht="15.75" customHeight="1">
      <c r="A77" s="18">
        <f t="shared" si="1"/>
        <v>48305</v>
      </c>
      <c r="B77" s="10">
        <v>266.6666666666667</v>
      </c>
    </row>
    <row r="78" ht="15.75" customHeight="1">
      <c r="A78" s="18">
        <f t="shared" si="1"/>
        <v>48335</v>
      </c>
      <c r="B78" s="10">
        <v>283.3333333333333</v>
      </c>
    </row>
    <row r="79" ht="15.75" customHeight="1">
      <c r="A79" s="18">
        <f t="shared" si="1"/>
        <v>48366</v>
      </c>
      <c r="B79" s="10">
        <v>300.0</v>
      </c>
    </row>
    <row r="80" ht="15.75" customHeight="1">
      <c r="A80" s="18">
        <f t="shared" si="1"/>
        <v>48396</v>
      </c>
      <c r="B80" s="10">
        <v>316.6666666666667</v>
      </c>
    </row>
    <row r="81" ht="15.75" customHeight="1">
      <c r="A81" s="18">
        <f t="shared" si="1"/>
        <v>48427</v>
      </c>
      <c r="B81" s="10">
        <v>333.33333333333337</v>
      </c>
    </row>
    <row r="82" ht="15.75" customHeight="1">
      <c r="A82" s="18">
        <f t="shared" si="1"/>
        <v>48458</v>
      </c>
      <c r="B82" s="10">
        <v>350.0</v>
      </c>
    </row>
    <row r="83" ht="15.75" customHeight="1">
      <c r="A83" s="18">
        <f t="shared" si="1"/>
        <v>48488</v>
      </c>
      <c r="B83" s="10">
        <v>366.66666666666663</v>
      </c>
    </row>
    <row r="84" ht="15.75" customHeight="1">
      <c r="A84" s="18">
        <f t="shared" si="1"/>
        <v>48519</v>
      </c>
      <c r="B84" s="10">
        <v>383.33333333333337</v>
      </c>
    </row>
    <row r="85" ht="15.75" customHeight="1">
      <c r="A85" s="18">
        <f t="shared" si="1"/>
        <v>48549</v>
      </c>
      <c r="B85" s="10">
        <v>400.0</v>
      </c>
    </row>
    <row r="86" ht="15.75" customHeight="1">
      <c r="A86" s="18">
        <f t="shared" si="1"/>
        <v>48580</v>
      </c>
      <c r="B86" s="10">
        <v>416.6666666666667</v>
      </c>
    </row>
    <row r="87" ht="15.75" customHeight="1">
      <c r="A87" s="18">
        <f t="shared" si="1"/>
        <v>48611</v>
      </c>
      <c r="B87" s="10">
        <v>433.3333333333333</v>
      </c>
    </row>
    <row r="88" ht="15.75" customHeight="1">
      <c r="A88" s="18">
        <f t="shared" si="1"/>
        <v>48639</v>
      </c>
      <c r="B88" s="10">
        <v>450.0</v>
      </c>
    </row>
    <row r="89" ht="15.75" customHeight="1">
      <c r="A89" s="18">
        <f t="shared" si="1"/>
        <v>48670</v>
      </c>
      <c r="B89" s="10">
        <v>466.6666666666667</v>
      </c>
    </row>
    <row r="90" ht="15.75" customHeight="1">
      <c r="A90" s="18">
        <f t="shared" si="1"/>
        <v>48700</v>
      </c>
      <c r="B90" s="10">
        <v>483.3333333333333</v>
      </c>
    </row>
    <row r="91" ht="15.75" customHeight="1">
      <c r="A91" s="18">
        <f t="shared" si="1"/>
        <v>48731</v>
      </c>
      <c r="B91" s="10">
        <v>500.0</v>
      </c>
    </row>
    <row r="92" ht="15.75" customHeight="1">
      <c r="A92" s="18">
        <f t="shared" si="1"/>
        <v>48761</v>
      </c>
      <c r="B92" s="10">
        <v>516.6666666666666</v>
      </c>
    </row>
    <row r="93" ht="15.75" customHeight="1">
      <c r="A93" s="18">
        <f t="shared" si="1"/>
        <v>48792</v>
      </c>
      <c r="B93" s="10">
        <v>533.3333333333334</v>
      </c>
    </row>
    <row r="94" ht="15.75" customHeight="1">
      <c r="A94" s="18">
        <f t="shared" si="1"/>
        <v>48823</v>
      </c>
      <c r="B94" s="10">
        <v>550.0</v>
      </c>
    </row>
    <row r="95" ht="15.75" customHeight="1">
      <c r="A95" s="18">
        <f t="shared" si="1"/>
        <v>48853</v>
      </c>
      <c r="B95" s="10">
        <v>566.6666666666666</v>
      </c>
    </row>
    <row r="96" ht="15.75" customHeight="1">
      <c r="A96" s="18">
        <f t="shared" si="1"/>
        <v>48884</v>
      </c>
      <c r="B96" s="10">
        <v>583.3333333333334</v>
      </c>
    </row>
    <row r="97" ht="15.75" customHeight="1">
      <c r="A97" s="18">
        <f t="shared" si="1"/>
        <v>48914</v>
      </c>
      <c r="B97" s="10">
        <v>600.0</v>
      </c>
    </row>
    <row r="98" ht="15.75" customHeight="1">
      <c r="A98" s="18">
        <f t="shared" si="1"/>
        <v>48945</v>
      </c>
      <c r="B98" s="10">
        <v>616.6666666666666</v>
      </c>
    </row>
    <row r="99" ht="15.75" customHeight="1">
      <c r="A99" s="18">
        <f t="shared" si="1"/>
        <v>48976</v>
      </c>
      <c r="B99" s="10">
        <v>633.3333333333334</v>
      </c>
    </row>
    <row r="100" ht="15.75" customHeight="1">
      <c r="A100" s="18">
        <f t="shared" si="1"/>
        <v>49004</v>
      </c>
      <c r="B100" s="10">
        <v>650.0</v>
      </c>
    </row>
    <row r="101" ht="15.75" customHeight="1">
      <c r="A101" s="18">
        <f t="shared" si="1"/>
        <v>49035</v>
      </c>
      <c r="B101" s="10">
        <v>666.6666666666666</v>
      </c>
    </row>
    <row r="102" ht="15.75" customHeight="1">
      <c r="A102" s="18">
        <f t="shared" si="1"/>
        <v>49065</v>
      </c>
      <c r="B102" s="10">
        <v>683.3333333333334</v>
      </c>
    </row>
    <row r="103" ht="15.75" customHeight="1">
      <c r="A103" s="18">
        <f t="shared" si="1"/>
        <v>49096</v>
      </c>
      <c r="B103" s="10">
        <v>700.0</v>
      </c>
    </row>
    <row r="104" ht="15.75" customHeight="1">
      <c r="A104" s="18">
        <f t="shared" si="1"/>
        <v>49126</v>
      </c>
      <c r="B104" s="10">
        <v>716.6666666666666</v>
      </c>
    </row>
    <row r="105" ht="15.75" customHeight="1">
      <c r="A105" s="18">
        <f t="shared" si="1"/>
        <v>49157</v>
      </c>
      <c r="B105" s="10">
        <v>733.3333333333334</v>
      </c>
    </row>
    <row r="106" ht="15.75" customHeight="1">
      <c r="A106" s="18">
        <f t="shared" si="1"/>
        <v>49188</v>
      </c>
      <c r="B106" s="10">
        <v>750.0</v>
      </c>
    </row>
    <row r="107" ht="15.75" customHeight="1">
      <c r="A107" s="18">
        <f t="shared" si="1"/>
        <v>49218</v>
      </c>
      <c r="B107" s="10">
        <v>766.6666666666666</v>
      </c>
    </row>
    <row r="108" ht="15.75" customHeight="1">
      <c r="A108" s="18">
        <f t="shared" si="1"/>
        <v>49249</v>
      </c>
      <c r="B108" s="10">
        <v>783.3333333333334</v>
      </c>
    </row>
    <row r="109" ht="15.75" customHeight="1">
      <c r="A109" s="18">
        <f t="shared" si="1"/>
        <v>49279</v>
      </c>
      <c r="B109" s="10">
        <v>800.0</v>
      </c>
    </row>
    <row r="110" ht="15.75" customHeight="1">
      <c r="A110" s="18">
        <f t="shared" si="1"/>
        <v>49310</v>
      </c>
      <c r="B110" s="10">
        <v>816.6666666666666</v>
      </c>
    </row>
    <row r="111" ht="15.75" customHeight="1">
      <c r="A111" s="18">
        <f t="shared" si="1"/>
        <v>49341</v>
      </c>
      <c r="B111" s="10">
        <v>833.3333333333334</v>
      </c>
    </row>
    <row r="112" ht="15.75" customHeight="1">
      <c r="A112" s="18">
        <f t="shared" si="1"/>
        <v>49369</v>
      </c>
      <c r="B112" s="10">
        <v>850.0</v>
      </c>
    </row>
    <row r="113" ht="15.75" customHeight="1">
      <c r="A113" s="18">
        <f t="shared" si="1"/>
        <v>49400</v>
      </c>
      <c r="B113" s="10">
        <v>866.6666666666666</v>
      </c>
    </row>
    <row r="114" ht="15.75" customHeight="1">
      <c r="A114" s="18">
        <f t="shared" si="1"/>
        <v>49430</v>
      </c>
      <c r="B114" s="10">
        <v>883.3333333333334</v>
      </c>
    </row>
    <row r="115" ht="15.75" customHeight="1">
      <c r="A115" s="18">
        <f t="shared" si="1"/>
        <v>49461</v>
      </c>
      <c r="B115" s="10">
        <v>900.0</v>
      </c>
    </row>
    <row r="116" ht="15.75" customHeight="1">
      <c r="A116" s="18">
        <f t="shared" si="1"/>
        <v>49491</v>
      </c>
      <c r="B116" s="10">
        <v>916.6666666666666</v>
      </c>
    </row>
    <row r="117" ht="15.75" customHeight="1">
      <c r="A117" s="18">
        <f t="shared" si="1"/>
        <v>49522</v>
      </c>
      <c r="B117" s="10">
        <v>933.3333333333334</v>
      </c>
    </row>
    <row r="118" ht="15.75" customHeight="1">
      <c r="A118" s="18">
        <f t="shared" si="1"/>
        <v>49553</v>
      </c>
      <c r="B118" s="10">
        <v>950.0</v>
      </c>
    </row>
    <row r="119" ht="15.75" customHeight="1">
      <c r="A119" s="18">
        <f t="shared" si="1"/>
        <v>49583</v>
      </c>
      <c r="B119" s="10">
        <v>966.6666666666666</v>
      </c>
    </row>
    <row r="120" ht="15.75" customHeight="1">
      <c r="A120" s="18">
        <f t="shared" si="1"/>
        <v>49614</v>
      </c>
      <c r="B120" s="10">
        <v>983.3333333333334</v>
      </c>
    </row>
    <row r="121" ht="15.75" customHeight="1">
      <c r="A121" s="18">
        <f t="shared" si="1"/>
        <v>49644</v>
      </c>
      <c r="B121" s="10">
        <v>1000.0</v>
      </c>
    </row>
    <row r="122" ht="15.75" customHeight="1">
      <c r="A122" s="18">
        <f t="shared" si="1"/>
        <v>49675</v>
      </c>
      <c r="B122" s="10">
        <v>1000.0</v>
      </c>
    </row>
    <row r="123" ht="15.75" customHeight="1">
      <c r="A123" s="18">
        <f t="shared" si="1"/>
        <v>49706</v>
      </c>
      <c r="B123" s="10">
        <v>1000.0</v>
      </c>
    </row>
    <row r="124" ht="15.75" customHeight="1">
      <c r="A124" s="18">
        <f t="shared" si="1"/>
        <v>49735</v>
      </c>
      <c r="B124" s="10">
        <v>1000.0</v>
      </c>
    </row>
    <row r="125" ht="15.75" customHeight="1">
      <c r="A125" s="18">
        <f t="shared" si="1"/>
        <v>49766</v>
      </c>
      <c r="B125" s="10">
        <v>1000.0</v>
      </c>
    </row>
    <row r="126" ht="15.75" customHeight="1">
      <c r="A126" s="18">
        <f t="shared" si="1"/>
        <v>49796</v>
      </c>
      <c r="B126" s="10">
        <v>1000.0</v>
      </c>
    </row>
    <row r="127" ht="15.75" customHeight="1">
      <c r="A127" s="18">
        <f t="shared" si="1"/>
        <v>49827</v>
      </c>
      <c r="B127" s="10">
        <v>1000.0</v>
      </c>
    </row>
    <row r="128" ht="15.75" customHeight="1">
      <c r="A128" s="18">
        <f t="shared" si="1"/>
        <v>49857</v>
      </c>
      <c r="B128" s="10">
        <v>1000.0</v>
      </c>
    </row>
    <row r="129" ht="15.75" customHeight="1">
      <c r="A129" s="18">
        <f t="shared" si="1"/>
        <v>49888</v>
      </c>
      <c r="B129" s="10">
        <v>1000.0</v>
      </c>
    </row>
    <row r="130" ht="15.75" customHeight="1">
      <c r="A130" s="18">
        <f t="shared" si="1"/>
        <v>49919</v>
      </c>
      <c r="B130" s="10">
        <v>1000.0</v>
      </c>
    </row>
    <row r="131" ht="15.75" customHeight="1">
      <c r="A131" s="18">
        <f t="shared" si="1"/>
        <v>49949</v>
      </c>
      <c r="B131" s="10">
        <v>1000.0</v>
      </c>
    </row>
    <row r="132" ht="15.75" customHeight="1">
      <c r="A132" s="18">
        <f t="shared" si="1"/>
        <v>49980</v>
      </c>
      <c r="B132" s="10">
        <v>1000.0</v>
      </c>
    </row>
    <row r="133" ht="15.75" customHeight="1">
      <c r="A133" s="18">
        <f t="shared" si="1"/>
        <v>50010</v>
      </c>
      <c r="B133" s="10">
        <v>1000.0</v>
      </c>
    </row>
    <row r="134" ht="15.75" customHeight="1">
      <c r="A134" s="18">
        <f t="shared" si="1"/>
        <v>50041</v>
      </c>
      <c r="B134" s="10">
        <v>1000.0</v>
      </c>
    </row>
    <row r="135" ht="15.75" customHeight="1">
      <c r="A135" s="18">
        <f t="shared" si="1"/>
        <v>50072</v>
      </c>
      <c r="B135" s="10">
        <v>1000.0</v>
      </c>
    </row>
    <row r="136" ht="15.75" customHeight="1">
      <c r="A136" s="18">
        <f t="shared" si="1"/>
        <v>50100</v>
      </c>
      <c r="B136" s="10">
        <v>1000.0</v>
      </c>
    </row>
    <row r="137" ht="15.75" customHeight="1">
      <c r="A137" s="18">
        <f t="shared" si="1"/>
        <v>50131</v>
      </c>
      <c r="B137" s="10">
        <v>1000.0</v>
      </c>
    </row>
    <row r="138" ht="15.75" customHeight="1">
      <c r="A138" s="18">
        <f t="shared" si="1"/>
        <v>50161</v>
      </c>
      <c r="B138" s="10">
        <v>1000.0</v>
      </c>
    </row>
    <row r="139" ht="15.75" customHeight="1">
      <c r="A139" s="18">
        <f t="shared" si="1"/>
        <v>50192</v>
      </c>
      <c r="B139" s="10">
        <v>1000.0</v>
      </c>
    </row>
    <row r="140" ht="15.75" customHeight="1">
      <c r="A140" s="18">
        <f t="shared" si="1"/>
        <v>50222</v>
      </c>
      <c r="B140" s="10">
        <v>1000.0</v>
      </c>
    </row>
    <row r="141" ht="15.75" customHeight="1">
      <c r="A141" s="18">
        <f t="shared" si="1"/>
        <v>50253</v>
      </c>
      <c r="B141" s="10">
        <v>1000.0</v>
      </c>
    </row>
    <row r="142" ht="15.75" customHeight="1">
      <c r="A142" s="18">
        <f t="shared" si="1"/>
        <v>50284</v>
      </c>
      <c r="B142" s="10">
        <v>1000.0</v>
      </c>
    </row>
    <row r="143" ht="15.75" customHeight="1">
      <c r="A143" s="18">
        <f t="shared" si="1"/>
        <v>50314</v>
      </c>
      <c r="B143" s="10">
        <v>1000.0</v>
      </c>
    </row>
    <row r="144" ht="15.75" customHeight="1">
      <c r="A144" s="18">
        <f t="shared" si="1"/>
        <v>50345</v>
      </c>
      <c r="B144" s="10">
        <v>1000.0</v>
      </c>
    </row>
    <row r="145" ht="15.75" customHeight="1">
      <c r="A145" s="18">
        <f t="shared" si="1"/>
        <v>50375</v>
      </c>
      <c r="B145" s="10">
        <v>1000.0</v>
      </c>
    </row>
    <row r="146" ht="15.75" customHeight="1">
      <c r="A146" s="18">
        <f t="shared" si="1"/>
        <v>50406</v>
      </c>
      <c r="B146" s="10">
        <v>1000.0</v>
      </c>
    </row>
    <row r="147" ht="15.75" customHeight="1">
      <c r="A147" s="18">
        <f t="shared" si="1"/>
        <v>50437</v>
      </c>
      <c r="B147" s="10">
        <v>1000.0</v>
      </c>
    </row>
    <row r="148" ht="15.75" customHeight="1">
      <c r="A148" s="18">
        <f t="shared" si="1"/>
        <v>50465</v>
      </c>
      <c r="B148" s="10">
        <v>1000.0</v>
      </c>
    </row>
    <row r="149" ht="15.75" customHeight="1">
      <c r="A149" s="18">
        <f t="shared" si="1"/>
        <v>50496</v>
      </c>
      <c r="B149" s="10">
        <v>1000.0</v>
      </c>
    </row>
    <row r="150" ht="15.75" customHeight="1">
      <c r="A150" s="18">
        <f t="shared" si="1"/>
        <v>50526</v>
      </c>
      <c r="B150" s="10">
        <v>1000.0</v>
      </c>
    </row>
    <row r="151" ht="15.75" customHeight="1">
      <c r="A151" s="18">
        <f t="shared" si="1"/>
        <v>50557</v>
      </c>
      <c r="B151" s="10">
        <v>1000.0</v>
      </c>
    </row>
    <row r="152" ht="15.75" customHeight="1">
      <c r="A152" s="18">
        <f t="shared" si="1"/>
        <v>50587</v>
      </c>
      <c r="B152" s="10">
        <v>1000.0</v>
      </c>
    </row>
    <row r="153" ht="15.75" customHeight="1">
      <c r="A153" s="18">
        <f t="shared" si="1"/>
        <v>50618</v>
      </c>
      <c r="B153" s="10">
        <v>1000.0</v>
      </c>
    </row>
    <row r="154" ht="15.75" customHeight="1">
      <c r="A154" s="18">
        <f t="shared" si="1"/>
        <v>50649</v>
      </c>
      <c r="B154" s="10">
        <v>1000.0</v>
      </c>
    </row>
    <row r="155" ht="15.75" customHeight="1">
      <c r="A155" s="18">
        <f t="shared" si="1"/>
        <v>50679</v>
      </c>
      <c r="B155" s="10">
        <v>1000.0</v>
      </c>
    </row>
    <row r="156" ht="15.75" customHeight="1">
      <c r="A156" s="18">
        <f t="shared" si="1"/>
        <v>50710</v>
      </c>
      <c r="B156" s="10">
        <v>1000.0</v>
      </c>
    </row>
    <row r="157" ht="15.75" customHeight="1">
      <c r="A157" s="18">
        <f t="shared" si="1"/>
        <v>50740</v>
      </c>
      <c r="B157" s="10">
        <v>1000.0</v>
      </c>
    </row>
    <row r="158" ht="15.75" customHeight="1">
      <c r="A158" s="18">
        <f t="shared" si="1"/>
        <v>50771</v>
      </c>
      <c r="B158" s="10">
        <v>1000.0</v>
      </c>
    </row>
    <row r="159" ht="15.75" customHeight="1">
      <c r="A159" s="18">
        <f t="shared" si="1"/>
        <v>50802</v>
      </c>
      <c r="B159" s="10">
        <v>1000.0</v>
      </c>
    </row>
    <row r="160" ht="15.75" customHeight="1">
      <c r="A160" s="18">
        <f t="shared" si="1"/>
        <v>50830</v>
      </c>
      <c r="B160" s="10">
        <v>1000.0</v>
      </c>
    </row>
    <row r="161" ht="15.75" customHeight="1">
      <c r="A161" s="18">
        <f t="shared" si="1"/>
        <v>50861</v>
      </c>
      <c r="B161" s="10">
        <v>1000.0</v>
      </c>
    </row>
    <row r="162" ht="15.75" customHeight="1">
      <c r="A162" s="18">
        <f t="shared" si="1"/>
        <v>50891</v>
      </c>
      <c r="B162" s="10">
        <v>1000.0</v>
      </c>
    </row>
    <row r="163" ht="15.75" customHeight="1">
      <c r="A163" s="18">
        <f t="shared" si="1"/>
        <v>50922</v>
      </c>
      <c r="B163" s="10">
        <v>1000.0</v>
      </c>
    </row>
    <row r="164" ht="15.75" customHeight="1">
      <c r="A164" s="18">
        <f t="shared" si="1"/>
        <v>50952</v>
      </c>
      <c r="B164" s="10">
        <v>1000.0</v>
      </c>
    </row>
    <row r="165" ht="15.75" customHeight="1">
      <c r="A165" s="18">
        <f t="shared" si="1"/>
        <v>50983</v>
      </c>
      <c r="B165" s="10">
        <v>1000.0</v>
      </c>
    </row>
    <row r="166" ht="15.75" customHeight="1">
      <c r="A166" s="18">
        <f t="shared" si="1"/>
        <v>51014</v>
      </c>
      <c r="B166" s="10">
        <v>1000.0</v>
      </c>
    </row>
    <row r="167" ht="15.75" customHeight="1">
      <c r="A167" s="18">
        <f t="shared" si="1"/>
        <v>51044</v>
      </c>
      <c r="B167" s="10">
        <v>1000.0</v>
      </c>
    </row>
    <row r="168" ht="15.75" customHeight="1">
      <c r="A168" s="18">
        <f t="shared" si="1"/>
        <v>51075</v>
      </c>
      <c r="B168" s="10">
        <v>1000.0</v>
      </c>
    </row>
    <row r="169" ht="15.75" customHeight="1">
      <c r="A169" s="18">
        <f t="shared" si="1"/>
        <v>51105</v>
      </c>
      <c r="B169" s="10">
        <v>1000.0</v>
      </c>
    </row>
    <row r="170" ht="15.75" customHeight="1">
      <c r="A170" s="18">
        <f t="shared" si="1"/>
        <v>51136</v>
      </c>
      <c r="B170" s="10">
        <v>1000.0</v>
      </c>
    </row>
    <row r="171" ht="15.75" customHeight="1">
      <c r="A171" s="18">
        <f t="shared" si="1"/>
        <v>51167</v>
      </c>
      <c r="B171" s="10">
        <v>1000.0</v>
      </c>
    </row>
    <row r="172" ht="15.75" customHeight="1">
      <c r="A172" s="18">
        <f t="shared" si="1"/>
        <v>51196</v>
      </c>
      <c r="B172" s="10">
        <v>1000.0</v>
      </c>
    </row>
    <row r="173" ht="15.75" customHeight="1">
      <c r="A173" s="18">
        <f t="shared" si="1"/>
        <v>51227</v>
      </c>
      <c r="B173" s="10">
        <v>1000.0</v>
      </c>
    </row>
    <row r="174" ht="15.75" customHeight="1">
      <c r="A174" s="18">
        <f t="shared" si="1"/>
        <v>51257</v>
      </c>
      <c r="B174" s="10">
        <v>1000.0</v>
      </c>
    </row>
    <row r="175" ht="15.75" customHeight="1">
      <c r="A175" s="18">
        <f t="shared" si="1"/>
        <v>51288</v>
      </c>
      <c r="B175" s="10">
        <v>1000.0</v>
      </c>
    </row>
    <row r="176" ht="15.75" customHeight="1">
      <c r="A176" s="18">
        <f t="shared" si="1"/>
        <v>51318</v>
      </c>
      <c r="B176" s="10">
        <v>1000.0</v>
      </c>
    </row>
    <row r="177" ht="15.75" customHeight="1">
      <c r="A177" s="18">
        <f t="shared" si="1"/>
        <v>51349</v>
      </c>
      <c r="B177" s="10">
        <v>1000.0</v>
      </c>
    </row>
    <row r="178" ht="15.75" customHeight="1">
      <c r="A178" s="18">
        <f t="shared" si="1"/>
        <v>51380</v>
      </c>
      <c r="B178" s="10">
        <v>1000.0</v>
      </c>
    </row>
    <row r="179" ht="15.75" customHeight="1">
      <c r="A179" s="18">
        <f t="shared" si="1"/>
        <v>51410</v>
      </c>
      <c r="B179" s="10">
        <v>1000.0</v>
      </c>
    </row>
    <row r="180" ht="15.75" customHeight="1">
      <c r="A180" s="18">
        <f t="shared" si="1"/>
        <v>51441</v>
      </c>
      <c r="B180" s="10">
        <v>1000.0</v>
      </c>
    </row>
    <row r="181" ht="15.75" customHeight="1">
      <c r="A181" s="18">
        <f t="shared" si="1"/>
        <v>51471</v>
      </c>
      <c r="B181" s="10">
        <v>1000.0</v>
      </c>
    </row>
    <row r="182" ht="15.75" customHeight="1">
      <c r="A182" s="18">
        <f t="shared" si="1"/>
        <v>51502</v>
      </c>
      <c r="B182" s="10">
        <v>1000.0</v>
      </c>
    </row>
    <row r="183" ht="15.75" customHeight="1">
      <c r="A183" s="18">
        <f t="shared" si="1"/>
        <v>51533</v>
      </c>
      <c r="B183" s="10">
        <v>1000.0</v>
      </c>
    </row>
    <row r="184" ht="15.75" customHeight="1">
      <c r="A184" s="18">
        <f t="shared" si="1"/>
        <v>51561</v>
      </c>
      <c r="B184" s="10">
        <v>1000.0</v>
      </c>
    </row>
    <row r="185" ht="15.75" customHeight="1">
      <c r="A185" s="18">
        <f t="shared" si="1"/>
        <v>51592</v>
      </c>
      <c r="B185" s="10">
        <v>1000.0</v>
      </c>
    </row>
    <row r="186" ht="15.75" customHeight="1">
      <c r="A186" s="18">
        <f t="shared" si="1"/>
        <v>51622</v>
      </c>
      <c r="B186" s="10">
        <v>1000.0</v>
      </c>
    </row>
    <row r="187" ht="15.75" customHeight="1">
      <c r="A187" s="18">
        <f t="shared" si="1"/>
        <v>51653</v>
      </c>
      <c r="B187" s="10">
        <v>1000.0</v>
      </c>
    </row>
    <row r="188" ht="15.75" customHeight="1">
      <c r="A188" s="18">
        <f t="shared" si="1"/>
        <v>51683</v>
      </c>
      <c r="B188" s="10">
        <v>1000.0</v>
      </c>
    </row>
    <row r="189" ht="15.75" customHeight="1">
      <c r="A189" s="18">
        <f t="shared" si="1"/>
        <v>51714</v>
      </c>
      <c r="B189" s="10">
        <v>1000.0</v>
      </c>
    </row>
    <row r="190" ht="15.75" customHeight="1">
      <c r="A190" s="18">
        <f t="shared" si="1"/>
        <v>51745</v>
      </c>
      <c r="B190" s="10">
        <v>1000.0</v>
      </c>
    </row>
    <row r="191" ht="15.75" customHeight="1">
      <c r="A191" s="18">
        <f t="shared" si="1"/>
        <v>51775</v>
      </c>
      <c r="B191" s="10">
        <v>1000.0</v>
      </c>
    </row>
    <row r="192" ht="15.75" customHeight="1">
      <c r="A192" s="18">
        <f t="shared" si="1"/>
        <v>51806</v>
      </c>
      <c r="B192" s="10">
        <v>1000.0</v>
      </c>
    </row>
    <row r="193" ht="15.75" customHeight="1">
      <c r="A193" s="18">
        <f t="shared" si="1"/>
        <v>51836</v>
      </c>
      <c r="B193" s="10">
        <v>1000.0</v>
      </c>
    </row>
    <row r="194" ht="15.75" customHeight="1">
      <c r="A194" s="18">
        <f t="shared" si="1"/>
        <v>51867</v>
      </c>
      <c r="B194" s="10">
        <v>1000.0</v>
      </c>
    </row>
    <row r="195" ht="15.75" customHeight="1">
      <c r="A195" s="18">
        <f t="shared" si="1"/>
        <v>51898</v>
      </c>
      <c r="B195" s="10">
        <v>1000.0</v>
      </c>
    </row>
    <row r="196" ht="15.75" customHeight="1">
      <c r="A196" s="18">
        <f t="shared" si="1"/>
        <v>51926</v>
      </c>
      <c r="B196" s="10">
        <v>1000.0</v>
      </c>
    </row>
    <row r="197" ht="15.75" customHeight="1">
      <c r="A197" s="18">
        <f t="shared" si="1"/>
        <v>51957</v>
      </c>
      <c r="B197" s="10">
        <v>1000.0</v>
      </c>
    </row>
    <row r="198" ht="15.75" customHeight="1">
      <c r="A198" s="18">
        <f t="shared" si="1"/>
        <v>51987</v>
      </c>
      <c r="B198" s="10">
        <v>1000.0</v>
      </c>
    </row>
    <row r="199" ht="15.75" customHeight="1">
      <c r="A199" s="18">
        <f t="shared" si="1"/>
        <v>52018</v>
      </c>
      <c r="B199" s="10">
        <v>1000.0</v>
      </c>
    </row>
    <row r="200" ht="15.75" customHeight="1">
      <c r="A200" s="18">
        <f t="shared" si="1"/>
        <v>52048</v>
      </c>
      <c r="B200" s="10">
        <v>1000.0</v>
      </c>
    </row>
    <row r="201" ht="15.75" customHeight="1">
      <c r="A201" s="18">
        <f t="shared" si="1"/>
        <v>52079</v>
      </c>
      <c r="B201" s="10">
        <v>1000.0</v>
      </c>
    </row>
    <row r="202" ht="15.75" customHeight="1">
      <c r="A202" s="18">
        <f t="shared" si="1"/>
        <v>52110</v>
      </c>
      <c r="B202" s="10">
        <v>1000.0</v>
      </c>
    </row>
    <row r="203" ht="15.75" customHeight="1">
      <c r="A203" s="18">
        <f t="shared" si="1"/>
        <v>52140</v>
      </c>
      <c r="B203" s="10">
        <v>1000.0</v>
      </c>
    </row>
    <row r="204" ht="15.75" customHeight="1">
      <c r="A204" s="18">
        <f t="shared" si="1"/>
        <v>52171</v>
      </c>
      <c r="B204" s="10">
        <v>1000.0</v>
      </c>
    </row>
    <row r="205" ht="15.75" customHeight="1">
      <c r="A205" s="18">
        <f t="shared" si="1"/>
        <v>52201</v>
      </c>
      <c r="B205" s="10">
        <v>1000.0</v>
      </c>
    </row>
    <row r="206" ht="15.75" customHeight="1">
      <c r="A206" s="18">
        <f t="shared" si="1"/>
        <v>52232</v>
      </c>
      <c r="B206" s="10">
        <v>1000.0</v>
      </c>
    </row>
    <row r="207" ht="15.75" customHeight="1">
      <c r="A207" s="18">
        <f t="shared" si="1"/>
        <v>52263</v>
      </c>
      <c r="B207" s="10">
        <v>1000.0</v>
      </c>
    </row>
    <row r="208" ht="15.75" customHeight="1">
      <c r="A208" s="18">
        <f t="shared" si="1"/>
        <v>52291</v>
      </c>
      <c r="B208" s="10">
        <v>1000.0</v>
      </c>
    </row>
    <row r="209" ht="15.75" customHeight="1">
      <c r="A209" s="18">
        <f t="shared" si="1"/>
        <v>52322</v>
      </c>
      <c r="B209" s="10">
        <v>1000.0</v>
      </c>
    </row>
    <row r="210" ht="15.75" customHeight="1">
      <c r="A210" s="18">
        <f t="shared" si="1"/>
        <v>52352</v>
      </c>
      <c r="B210" s="10">
        <v>1000.0</v>
      </c>
    </row>
    <row r="211" ht="15.75" customHeight="1">
      <c r="A211" s="18">
        <f t="shared" si="1"/>
        <v>52383</v>
      </c>
      <c r="B211" s="10">
        <v>1000.0</v>
      </c>
    </row>
    <row r="212" ht="15.75" customHeight="1">
      <c r="A212" s="18">
        <f t="shared" si="1"/>
        <v>52413</v>
      </c>
      <c r="B212" s="10">
        <v>1000.0</v>
      </c>
    </row>
    <row r="213" ht="15.75" customHeight="1">
      <c r="A213" s="18">
        <f t="shared" si="1"/>
        <v>52444</v>
      </c>
      <c r="B213" s="10">
        <v>1000.0</v>
      </c>
    </row>
    <row r="214" ht="15.75" customHeight="1">
      <c r="A214" s="18">
        <f t="shared" si="1"/>
        <v>52475</v>
      </c>
      <c r="B214" s="10">
        <v>1000.0</v>
      </c>
    </row>
    <row r="215" ht="15.75" customHeight="1">
      <c r="A215" s="18">
        <f t="shared" si="1"/>
        <v>52505</v>
      </c>
      <c r="B215" s="10">
        <v>1000.0</v>
      </c>
    </row>
    <row r="216" ht="15.75" customHeight="1">
      <c r="A216" s="18">
        <f t="shared" si="1"/>
        <v>52536</v>
      </c>
      <c r="B216" s="10">
        <v>1000.0</v>
      </c>
    </row>
    <row r="217" ht="15.75" customHeight="1">
      <c r="A217" s="18">
        <f t="shared" si="1"/>
        <v>52566</v>
      </c>
      <c r="B217" s="10">
        <v>1000.0</v>
      </c>
    </row>
    <row r="218" ht="15.75" customHeight="1">
      <c r="A218" s="18">
        <f t="shared" si="1"/>
        <v>52597</v>
      </c>
      <c r="B218" s="10">
        <v>1000.0</v>
      </c>
    </row>
    <row r="219" ht="15.75" customHeight="1">
      <c r="A219" s="18">
        <f t="shared" si="1"/>
        <v>52628</v>
      </c>
      <c r="B219" s="10">
        <v>1000.0</v>
      </c>
    </row>
    <row r="220" ht="15.75" customHeight="1">
      <c r="A220" s="18">
        <f t="shared" si="1"/>
        <v>52657</v>
      </c>
      <c r="B220" s="10">
        <v>1000.0</v>
      </c>
    </row>
    <row r="221" ht="15.75" customHeight="1">
      <c r="A221" s="18">
        <f t="shared" si="1"/>
        <v>52688</v>
      </c>
      <c r="B221" s="10">
        <v>1000.0</v>
      </c>
    </row>
    <row r="222" ht="15.75" customHeight="1">
      <c r="A222" s="18">
        <f t="shared" si="1"/>
        <v>52718</v>
      </c>
      <c r="B222" s="10">
        <v>1000.0</v>
      </c>
    </row>
    <row r="223" ht="15.75" customHeight="1">
      <c r="A223" s="18">
        <f t="shared" si="1"/>
        <v>52749</v>
      </c>
      <c r="B223" s="10">
        <v>1000.0</v>
      </c>
    </row>
    <row r="224" ht="15.75" customHeight="1">
      <c r="A224" s="18">
        <f t="shared" si="1"/>
        <v>52779</v>
      </c>
      <c r="B224" s="10">
        <v>1000.0</v>
      </c>
    </row>
    <row r="225" ht="15.75" customHeight="1">
      <c r="A225" s="18">
        <f t="shared" si="1"/>
        <v>52810</v>
      </c>
      <c r="B225" s="10">
        <v>1000.0</v>
      </c>
    </row>
    <row r="226" ht="15.75" customHeight="1">
      <c r="A226" s="18">
        <f t="shared" si="1"/>
        <v>52841</v>
      </c>
      <c r="B226" s="10">
        <v>1000.0</v>
      </c>
    </row>
    <row r="227" ht="15.75" customHeight="1">
      <c r="A227" s="18">
        <f t="shared" si="1"/>
        <v>52871</v>
      </c>
      <c r="B227" s="10">
        <v>1000.0</v>
      </c>
    </row>
    <row r="228" ht="15.75" customHeight="1">
      <c r="A228" s="18">
        <f t="shared" si="1"/>
        <v>52902</v>
      </c>
      <c r="B228" s="10">
        <v>1000.0</v>
      </c>
    </row>
    <row r="229" ht="15.75" customHeight="1">
      <c r="A229" s="18">
        <f t="shared" si="1"/>
        <v>52932</v>
      </c>
      <c r="B229" s="10">
        <v>1000.0</v>
      </c>
    </row>
    <row r="230" ht="15.75" customHeight="1">
      <c r="A230" s="18">
        <f t="shared" si="1"/>
        <v>52963</v>
      </c>
      <c r="B230" s="10">
        <v>1000.0</v>
      </c>
    </row>
    <row r="231" ht="15.75" customHeight="1">
      <c r="A231" s="18">
        <f t="shared" si="1"/>
        <v>52994</v>
      </c>
      <c r="B231" s="10">
        <v>1000.0</v>
      </c>
    </row>
    <row r="232" ht="15.75" customHeight="1">
      <c r="A232" s="18">
        <f t="shared" si="1"/>
        <v>53022</v>
      </c>
      <c r="B232" s="10">
        <v>1000.0</v>
      </c>
    </row>
    <row r="233" ht="15.75" customHeight="1">
      <c r="A233" s="18">
        <f t="shared" si="1"/>
        <v>53053</v>
      </c>
      <c r="B233" s="10">
        <v>1000.0</v>
      </c>
    </row>
    <row r="234" ht="15.75" customHeight="1">
      <c r="A234" s="18">
        <f t="shared" si="1"/>
        <v>53083</v>
      </c>
      <c r="B234" s="10">
        <v>1000.0</v>
      </c>
    </row>
    <row r="235" ht="15.75" customHeight="1">
      <c r="A235" s="18">
        <f t="shared" si="1"/>
        <v>53114</v>
      </c>
      <c r="B235" s="10">
        <v>1000.0</v>
      </c>
    </row>
    <row r="236" ht="15.75" customHeight="1">
      <c r="A236" s="18">
        <f t="shared" si="1"/>
        <v>53144</v>
      </c>
      <c r="B236" s="10">
        <v>1000.0</v>
      </c>
    </row>
    <row r="237" ht="15.75" customHeight="1">
      <c r="A237" s="18">
        <f t="shared" si="1"/>
        <v>53175</v>
      </c>
      <c r="B237" s="10">
        <v>1000.0</v>
      </c>
    </row>
    <row r="238" ht="15.75" customHeight="1">
      <c r="A238" s="18">
        <f t="shared" si="1"/>
        <v>53206</v>
      </c>
      <c r="B238" s="10">
        <v>1000.0</v>
      </c>
    </row>
    <row r="239" ht="15.75" customHeight="1">
      <c r="A239" s="18">
        <f t="shared" si="1"/>
        <v>53236</v>
      </c>
      <c r="B239" s="10">
        <v>1000.0</v>
      </c>
    </row>
    <row r="240" ht="15.75" customHeight="1">
      <c r="A240" s="18">
        <f t="shared" si="1"/>
        <v>53267</v>
      </c>
      <c r="B240" s="10">
        <v>1000.0</v>
      </c>
    </row>
    <row r="241" ht="15.75" customHeight="1">
      <c r="A241" s="18">
        <f t="shared" si="1"/>
        <v>53297</v>
      </c>
      <c r="B241" s="10">
        <v>1000.0</v>
      </c>
    </row>
    <row r="242" ht="15.75" customHeight="1">
      <c r="A242" s="18">
        <f t="shared" si="1"/>
        <v>53328</v>
      </c>
      <c r="B242" s="10">
        <v>1000.0</v>
      </c>
    </row>
    <row r="243" ht="15.75" customHeight="1">
      <c r="A243" s="18">
        <f t="shared" si="1"/>
        <v>53359</v>
      </c>
      <c r="B243" s="10">
        <v>1000.0</v>
      </c>
    </row>
    <row r="244" ht="15.75" customHeight="1">
      <c r="A244" s="18">
        <f t="shared" si="1"/>
        <v>53387</v>
      </c>
      <c r="B244" s="10">
        <v>1000.0</v>
      </c>
    </row>
    <row r="245" ht="15.75" customHeight="1">
      <c r="A245" s="18">
        <f t="shared" si="1"/>
        <v>53418</v>
      </c>
      <c r="B245" s="10">
        <v>1000.0</v>
      </c>
    </row>
    <row r="246" ht="15.75" customHeight="1">
      <c r="A246" s="18">
        <f t="shared" si="1"/>
        <v>53448</v>
      </c>
      <c r="B246" s="10">
        <v>1000.0</v>
      </c>
    </row>
    <row r="247" ht="15.75" customHeight="1">
      <c r="A247" s="18">
        <f t="shared" si="1"/>
        <v>53479</v>
      </c>
      <c r="B247" s="10">
        <v>1000.0</v>
      </c>
    </row>
    <row r="248" ht="15.75" customHeight="1">
      <c r="A248" s="18">
        <f t="shared" si="1"/>
        <v>53509</v>
      </c>
      <c r="B248" s="10">
        <v>1000.0</v>
      </c>
    </row>
    <row r="249" ht="15.75" customHeight="1">
      <c r="A249" s="18">
        <f t="shared" si="1"/>
        <v>53540</v>
      </c>
      <c r="B249" s="10">
        <v>1000.0</v>
      </c>
    </row>
    <row r="250" ht="15.75" customHeight="1">
      <c r="A250" s="18">
        <f t="shared" si="1"/>
        <v>53571</v>
      </c>
      <c r="B250" s="10">
        <v>1000.0</v>
      </c>
    </row>
    <row r="251" ht="15.75" customHeight="1">
      <c r="A251" s="18">
        <f t="shared" si="1"/>
        <v>53601</v>
      </c>
      <c r="B251" s="10">
        <v>1000.0</v>
      </c>
    </row>
    <row r="252" ht="15.75" customHeight="1">
      <c r="A252" s="18">
        <f t="shared" si="1"/>
        <v>53632</v>
      </c>
      <c r="B252" s="10">
        <v>1000.0</v>
      </c>
    </row>
    <row r="253" ht="15.75" customHeight="1">
      <c r="A253" s="18">
        <f t="shared" si="1"/>
        <v>53662</v>
      </c>
      <c r="B253" s="10">
        <v>1000.0</v>
      </c>
    </row>
    <row r="254" ht="15.75" customHeight="1">
      <c r="A254" s="18">
        <f t="shared" si="1"/>
        <v>53693</v>
      </c>
      <c r="B254" s="10">
        <v>1000.0</v>
      </c>
    </row>
    <row r="255" ht="15.75" customHeight="1">
      <c r="A255" s="18">
        <f t="shared" si="1"/>
        <v>53724</v>
      </c>
      <c r="B255" s="10">
        <v>1000.0</v>
      </c>
    </row>
    <row r="256" ht="15.75" customHeight="1">
      <c r="A256" s="18">
        <f t="shared" si="1"/>
        <v>53752</v>
      </c>
      <c r="B256" s="10">
        <v>1000.0</v>
      </c>
    </row>
    <row r="257" ht="15.75" customHeight="1">
      <c r="A257" s="18">
        <f t="shared" si="1"/>
        <v>53783</v>
      </c>
      <c r="B257" s="10">
        <v>1000.0</v>
      </c>
    </row>
    <row r="258" ht="15.75" customHeight="1">
      <c r="A258" s="18">
        <f t="shared" si="1"/>
        <v>53813</v>
      </c>
      <c r="B258" s="10">
        <v>1000.0</v>
      </c>
    </row>
    <row r="259" ht="15.75" customHeight="1">
      <c r="A259" s="18">
        <f t="shared" si="1"/>
        <v>53844</v>
      </c>
      <c r="B259" s="10">
        <v>1000.0</v>
      </c>
    </row>
    <row r="260" ht="15.75" customHeight="1">
      <c r="A260" s="18">
        <f t="shared" si="1"/>
        <v>53874</v>
      </c>
      <c r="B260" s="10">
        <v>1000.0</v>
      </c>
    </row>
    <row r="261" ht="15.75" customHeight="1">
      <c r="A261" s="18">
        <f t="shared" si="1"/>
        <v>53905</v>
      </c>
      <c r="B261" s="10">
        <v>1000.0</v>
      </c>
    </row>
    <row r="262" ht="15.75" customHeight="1">
      <c r="A262" s="18">
        <f t="shared" si="1"/>
        <v>53936</v>
      </c>
      <c r="B262" s="10">
        <v>1000.0</v>
      </c>
    </row>
    <row r="263" ht="15.75" customHeight="1">
      <c r="A263" s="18">
        <f t="shared" si="1"/>
        <v>53966</v>
      </c>
      <c r="B263" s="10">
        <v>1000.0</v>
      </c>
    </row>
    <row r="264" ht="15.75" customHeight="1">
      <c r="A264" s="18">
        <f t="shared" si="1"/>
        <v>53997</v>
      </c>
      <c r="B264" s="10">
        <v>1000.0</v>
      </c>
    </row>
    <row r="265" ht="15.75" customHeight="1">
      <c r="A265" s="18">
        <f t="shared" si="1"/>
        <v>54027</v>
      </c>
      <c r="B265" s="10">
        <v>1000.0</v>
      </c>
    </row>
    <row r="266" ht="15.75" customHeight="1">
      <c r="A266" s="18">
        <f t="shared" si="1"/>
        <v>54058</v>
      </c>
      <c r="B266" s="10">
        <v>1000.0</v>
      </c>
    </row>
    <row r="267" ht="15.75" customHeight="1">
      <c r="A267" s="18">
        <f t="shared" si="1"/>
        <v>54089</v>
      </c>
      <c r="B267" s="10">
        <v>1000.0</v>
      </c>
    </row>
    <row r="268" ht="15.75" customHeight="1">
      <c r="A268" s="18">
        <f t="shared" si="1"/>
        <v>54118</v>
      </c>
      <c r="B268" s="10">
        <v>1000.0</v>
      </c>
    </row>
    <row r="269" ht="15.75" customHeight="1">
      <c r="A269" s="18">
        <f t="shared" si="1"/>
        <v>54149</v>
      </c>
      <c r="B269" s="10">
        <v>1000.0</v>
      </c>
    </row>
    <row r="270" ht="15.75" customHeight="1">
      <c r="A270" s="18">
        <f t="shared" si="1"/>
        <v>54179</v>
      </c>
      <c r="B270" s="10">
        <v>1000.0</v>
      </c>
    </row>
    <row r="271" ht="15.75" customHeight="1">
      <c r="A271" s="18">
        <f t="shared" si="1"/>
        <v>54210</v>
      </c>
      <c r="B271" s="10">
        <v>1000.0</v>
      </c>
    </row>
    <row r="272" ht="15.75" customHeight="1">
      <c r="A272" s="18">
        <f t="shared" si="1"/>
        <v>54240</v>
      </c>
      <c r="B272" s="10">
        <v>1000.0</v>
      </c>
    </row>
    <row r="273" ht="15.75" customHeight="1">
      <c r="A273" s="18">
        <f t="shared" si="1"/>
        <v>54271</v>
      </c>
      <c r="B273" s="10">
        <v>1000.0</v>
      </c>
    </row>
    <row r="274" ht="15.75" customHeight="1">
      <c r="A274" s="18">
        <f t="shared" si="1"/>
        <v>54302</v>
      </c>
      <c r="B274" s="10">
        <v>1000.0</v>
      </c>
    </row>
    <row r="275" ht="15.75" customHeight="1">
      <c r="A275" s="18">
        <f t="shared" si="1"/>
        <v>54332</v>
      </c>
      <c r="B275" s="10">
        <v>1000.0</v>
      </c>
    </row>
    <row r="276" ht="15.75" customHeight="1">
      <c r="A276" s="18">
        <f t="shared" si="1"/>
        <v>54363</v>
      </c>
      <c r="B276" s="10">
        <v>1000.0</v>
      </c>
    </row>
    <row r="277" ht="15.75" customHeight="1">
      <c r="A277" s="18">
        <f t="shared" si="1"/>
        <v>54393</v>
      </c>
      <c r="B277" s="10">
        <v>1000.0</v>
      </c>
    </row>
    <row r="278" ht="15.75" customHeight="1">
      <c r="A278" s="18">
        <f t="shared" si="1"/>
        <v>54424</v>
      </c>
      <c r="B278" s="10">
        <v>1000.0</v>
      </c>
    </row>
    <row r="279" ht="15.75" customHeight="1">
      <c r="A279" s="18">
        <f t="shared" si="1"/>
        <v>54455</v>
      </c>
      <c r="B279" s="10">
        <v>1000.0</v>
      </c>
    </row>
    <row r="280" ht="15.75" customHeight="1">
      <c r="A280" s="18">
        <f t="shared" si="1"/>
        <v>54483</v>
      </c>
      <c r="B280" s="10">
        <v>1000.0</v>
      </c>
    </row>
    <row r="281" ht="15.75" customHeight="1">
      <c r="A281" s="18">
        <f t="shared" si="1"/>
        <v>54514</v>
      </c>
      <c r="B281" s="10">
        <v>1000.0</v>
      </c>
    </row>
    <row r="282" ht="15.75" customHeight="1">
      <c r="A282" s="18">
        <f t="shared" si="1"/>
        <v>54544</v>
      </c>
      <c r="B282" s="10">
        <v>1000.0</v>
      </c>
    </row>
    <row r="283" ht="15.75" customHeight="1">
      <c r="A283" s="18">
        <f t="shared" si="1"/>
        <v>54575</v>
      </c>
      <c r="B283" s="10">
        <v>1000.0</v>
      </c>
    </row>
    <row r="284" ht="15.75" customHeight="1">
      <c r="A284" s="18">
        <f t="shared" si="1"/>
        <v>54605</v>
      </c>
      <c r="B284" s="10">
        <v>1000.0</v>
      </c>
    </row>
    <row r="285" ht="15.75" customHeight="1">
      <c r="A285" s="18">
        <f t="shared" si="1"/>
        <v>54636</v>
      </c>
      <c r="B285" s="10">
        <v>1000.0</v>
      </c>
    </row>
    <row r="286" ht="15.75" customHeight="1">
      <c r="A286" s="18">
        <f t="shared" si="1"/>
        <v>54667</v>
      </c>
      <c r="B286" s="10">
        <v>1000.0</v>
      </c>
    </row>
    <row r="287" ht="15.75" customHeight="1">
      <c r="A287" s="18">
        <f t="shared" si="1"/>
        <v>54697</v>
      </c>
      <c r="B287" s="10">
        <v>1000.0</v>
      </c>
    </row>
    <row r="288" ht="15.75" customHeight="1">
      <c r="A288" s="18">
        <f t="shared" si="1"/>
        <v>54728</v>
      </c>
      <c r="B288" s="10">
        <v>1000.0</v>
      </c>
    </row>
    <row r="289" ht="15.75" customHeight="1">
      <c r="A289" s="18">
        <f t="shared" si="1"/>
        <v>54758</v>
      </c>
      <c r="B289" s="10">
        <v>1000.0</v>
      </c>
    </row>
    <row r="290" ht="15.75" customHeight="1">
      <c r="A290" s="18">
        <f t="shared" si="1"/>
        <v>54789</v>
      </c>
      <c r="B290" s="10">
        <v>1000.0</v>
      </c>
    </row>
    <row r="291" ht="15.75" customHeight="1">
      <c r="A291" s="18">
        <f t="shared" si="1"/>
        <v>54820</v>
      </c>
      <c r="B291" s="10">
        <v>1000.0</v>
      </c>
    </row>
    <row r="292" ht="15.75" customHeight="1">
      <c r="A292" s="18">
        <f t="shared" si="1"/>
        <v>54848</v>
      </c>
      <c r="B292" s="10">
        <v>1000.0</v>
      </c>
    </row>
    <row r="293" ht="15.75" customHeight="1">
      <c r="A293" s="18">
        <f t="shared" si="1"/>
        <v>54879</v>
      </c>
      <c r="B293" s="10">
        <v>1000.0</v>
      </c>
    </row>
    <row r="294" ht="15.75" customHeight="1">
      <c r="A294" s="18">
        <f t="shared" si="1"/>
        <v>54909</v>
      </c>
      <c r="B294" s="10">
        <v>1000.0</v>
      </c>
    </row>
    <row r="295" ht="15.75" customHeight="1">
      <c r="A295" s="18">
        <f t="shared" si="1"/>
        <v>54940</v>
      </c>
      <c r="B295" s="10">
        <v>1000.0</v>
      </c>
    </row>
    <row r="296" ht="15.75" customHeight="1">
      <c r="A296" s="18">
        <f t="shared" si="1"/>
        <v>54970</v>
      </c>
      <c r="B296" s="10">
        <v>1000.0</v>
      </c>
    </row>
    <row r="297" ht="15.75" customHeight="1">
      <c r="A297" s="18">
        <f t="shared" si="1"/>
        <v>55001</v>
      </c>
      <c r="B297" s="10">
        <v>1000.0</v>
      </c>
    </row>
    <row r="298" ht="15.75" customHeight="1">
      <c r="A298" s="18">
        <f t="shared" si="1"/>
        <v>55032</v>
      </c>
      <c r="B298" s="10">
        <v>1000.0</v>
      </c>
    </row>
    <row r="299" ht="15.75" customHeight="1">
      <c r="A299" s="18">
        <f t="shared" si="1"/>
        <v>55062</v>
      </c>
      <c r="B299" s="10">
        <v>1000.0</v>
      </c>
    </row>
    <row r="300" ht="15.75" customHeight="1">
      <c r="A300" s="18">
        <f t="shared" si="1"/>
        <v>55093</v>
      </c>
      <c r="B300" s="10">
        <v>1000.0</v>
      </c>
    </row>
    <row r="301" ht="15.75" customHeight="1">
      <c r="A301" s="18">
        <f t="shared" si="1"/>
        <v>55123</v>
      </c>
      <c r="B301" s="10">
        <v>1000.0</v>
      </c>
    </row>
    <row r="302" ht="15.75" customHeight="1">
      <c r="A302" s="18">
        <f t="shared" si="1"/>
        <v>55154</v>
      </c>
      <c r="B302" s="10">
        <v>1000.0</v>
      </c>
    </row>
    <row r="303" ht="15.75" customHeight="1">
      <c r="A303" s="18">
        <f t="shared" si="1"/>
        <v>55185</v>
      </c>
      <c r="B303" s="10">
        <v>1000.0</v>
      </c>
    </row>
    <row r="304" ht="15.75" customHeight="1">
      <c r="A304" s="18">
        <f t="shared" si="1"/>
        <v>55213</v>
      </c>
      <c r="B304" s="10">
        <v>1000.0</v>
      </c>
    </row>
    <row r="305" ht="15.75" customHeight="1">
      <c r="A305" s="18">
        <f t="shared" si="1"/>
        <v>55244</v>
      </c>
      <c r="B305" s="10">
        <v>1000.0</v>
      </c>
    </row>
    <row r="306" ht="15.75" customHeight="1">
      <c r="A306" s="18">
        <f t="shared" si="1"/>
        <v>55274</v>
      </c>
      <c r="B306" s="10">
        <v>1000.0</v>
      </c>
    </row>
    <row r="307" ht="15.75" customHeight="1">
      <c r="A307" s="18">
        <f t="shared" si="1"/>
        <v>55305</v>
      </c>
      <c r="B307" s="10">
        <v>1000.0</v>
      </c>
    </row>
    <row r="308" ht="15.75" customHeight="1">
      <c r="A308" s="18">
        <f t="shared" si="1"/>
        <v>55335</v>
      </c>
      <c r="B308" s="10">
        <v>1000.0</v>
      </c>
    </row>
    <row r="309" ht="15.75" customHeight="1">
      <c r="A309" s="18">
        <f t="shared" si="1"/>
        <v>55366</v>
      </c>
      <c r="B309" s="10">
        <v>1000.0</v>
      </c>
    </row>
    <row r="310" ht="15.75" customHeight="1">
      <c r="A310" s="18">
        <f t="shared" si="1"/>
        <v>55397</v>
      </c>
      <c r="B310" s="10">
        <v>1000.0</v>
      </c>
    </row>
    <row r="311" ht="15.75" customHeight="1">
      <c r="A311" s="18">
        <f t="shared" si="1"/>
        <v>55427</v>
      </c>
      <c r="B311" s="10">
        <v>1000.0</v>
      </c>
    </row>
    <row r="312" ht="15.75" customHeight="1">
      <c r="A312" s="18">
        <f t="shared" si="1"/>
        <v>55458</v>
      </c>
      <c r="B312" s="10">
        <v>1000.0</v>
      </c>
    </row>
    <row r="313" ht="15.75" customHeight="1">
      <c r="A313" s="18">
        <f t="shared" si="1"/>
        <v>55488</v>
      </c>
      <c r="B313" s="10">
        <v>1000.0</v>
      </c>
    </row>
    <row r="314" ht="15.75" customHeight="1">
      <c r="A314" s="18">
        <f t="shared" si="1"/>
        <v>55519</v>
      </c>
      <c r="B314" s="10">
        <v>1000.0</v>
      </c>
    </row>
    <row r="315" ht="15.75" customHeight="1">
      <c r="A315" s="18">
        <f t="shared" si="1"/>
        <v>55550</v>
      </c>
      <c r="B315" s="10">
        <v>1000.0</v>
      </c>
    </row>
    <row r="316" ht="15.75" customHeight="1">
      <c r="A316" s="18">
        <f t="shared" si="1"/>
        <v>55579</v>
      </c>
      <c r="B316" s="10">
        <v>1000.0</v>
      </c>
    </row>
    <row r="317" ht="15.75" customHeight="1">
      <c r="A317" s="18">
        <f t="shared" si="1"/>
        <v>55610</v>
      </c>
      <c r="B317" s="10">
        <v>1000.0</v>
      </c>
    </row>
    <row r="318" ht="15.75" customHeight="1">
      <c r="A318" s="18">
        <f t="shared" si="1"/>
        <v>55640</v>
      </c>
      <c r="B318" s="10">
        <v>1000.0</v>
      </c>
    </row>
    <row r="319" ht="15.75" customHeight="1">
      <c r="A319" s="18">
        <f t="shared" si="1"/>
        <v>55671</v>
      </c>
      <c r="B319" s="10">
        <v>1000.0</v>
      </c>
    </row>
    <row r="320" ht="15.75" customHeight="1">
      <c r="A320" s="18">
        <f t="shared" si="1"/>
        <v>55701</v>
      </c>
      <c r="B320" s="10">
        <v>1000.0</v>
      </c>
    </row>
    <row r="321" ht="15.75" customHeight="1">
      <c r="A321" s="18">
        <f t="shared" si="1"/>
        <v>55732</v>
      </c>
      <c r="B321" s="10">
        <v>1000.0</v>
      </c>
    </row>
    <row r="322" ht="15.75" customHeight="1">
      <c r="A322" s="18">
        <f t="shared" si="1"/>
        <v>55763</v>
      </c>
      <c r="B322" s="10">
        <v>1000.0</v>
      </c>
    </row>
    <row r="323" ht="15.75" customHeight="1">
      <c r="A323" s="18">
        <f t="shared" si="1"/>
        <v>55793</v>
      </c>
      <c r="B323" s="10">
        <v>1000.0</v>
      </c>
    </row>
    <row r="324" ht="15.75" customHeight="1">
      <c r="A324" s="18">
        <f t="shared" si="1"/>
        <v>55824</v>
      </c>
      <c r="B324" s="10">
        <v>1000.0</v>
      </c>
    </row>
    <row r="325" ht="15.75" customHeight="1">
      <c r="A325" s="18">
        <f t="shared" si="1"/>
        <v>55854</v>
      </c>
      <c r="B325" s="10">
        <v>1000.0</v>
      </c>
    </row>
    <row r="326" ht="15.75" customHeight="1">
      <c r="A326" s="18">
        <f t="shared" si="1"/>
        <v>55885</v>
      </c>
      <c r="B326" s="10">
        <v>1000.0</v>
      </c>
    </row>
    <row r="327" ht="15.75" customHeight="1">
      <c r="A327" s="18">
        <f t="shared" si="1"/>
        <v>55916</v>
      </c>
      <c r="B327" s="10">
        <v>1000.0</v>
      </c>
    </row>
    <row r="328" ht="15.75" customHeight="1">
      <c r="A328" s="18">
        <f t="shared" si="1"/>
        <v>55944</v>
      </c>
      <c r="B328" s="10">
        <v>1000.0</v>
      </c>
    </row>
    <row r="329" ht="15.75" customHeight="1">
      <c r="A329" s="18">
        <f t="shared" si="1"/>
        <v>55975</v>
      </c>
      <c r="B329" s="10">
        <v>1000.0</v>
      </c>
    </row>
    <row r="330" ht="15.75" customHeight="1">
      <c r="A330" s="18">
        <f t="shared" si="1"/>
        <v>56005</v>
      </c>
      <c r="B330" s="10">
        <v>1000.0</v>
      </c>
    </row>
    <row r="331" ht="15.75" customHeight="1">
      <c r="A331" s="18">
        <f t="shared" si="1"/>
        <v>56036</v>
      </c>
      <c r="B331" s="10">
        <v>1000.0</v>
      </c>
    </row>
    <row r="332" ht="15.75" customHeight="1">
      <c r="A332" s="18">
        <f t="shared" si="1"/>
        <v>56066</v>
      </c>
      <c r="B332" s="10">
        <v>1000.0</v>
      </c>
    </row>
    <row r="333" ht="15.75" customHeight="1">
      <c r="A333" s="18">
        <f t="shared" si="1"/>
        <v>56097</v>
      </c>
      <c r="B333" s="10">
        <v>1000.0</v>
      </c>
    </row>
    <row r="334" ht="15.75" customHeight="1">
      <c r="A334" s="18">
        <f t="shared" si="1"/>
        <v>56128</v>
      </c>
      <c r="B334" s="10">
        <v>1000.0</v>
      </c>
    </row>
    <row r="335" ht="15.75" customHeight="1">
      <c r="A335" s="18">
        <f t="shared" si="1"/>
        <v>56158</v>
      </c>
      <c r="B335" s="10">
        <v>1000.0</v>
      </c>
    </row>
    <row r="336" ht="15.75" customHeight="1">
      <c r="A336" s="18">
        <f t="shared" si="1"/>
        <v>56189</v>
      </c>
      <c r="B336" s="10">
        <v>1000.0</v>
      </c>
    </row>
    <row r="337" ht="15.75" customHeight="1">
      <c r="A337" s="18">
        <f t="shared" si="1"/>
        <v>56219</v>
      </c>
      <c r="B337" s="10">
        <v>1000.0</v>
      </c>
    </row>
    <row r="338" ht="15.75" customHeight="1">
      <c r="A338" s="18">
        <f t="shared" si="1"/>
        <v>56250</v>
      </c>
      <c r="B338" s="10">
        <v>1000.0</v>
      </c>
    </row>
    <row r="339" ht="15.75" customHeight="1">
      <c r="A339" s="18">
        <f t="shared" si="1"/>
        <v>56281</v>
      </c>
      <c r="B339" s="10">
        <v>1000.0</v>
      </c>
    </row>
    <row r="340" ht="15.75" customHeight="1">
      <c r="A340" s="18">
        <f t="shared" si="1"/>
        <v>56309</v>
      </c>
      <c r="B340" s="10">
        <v>1000.0</v>
      </c>
    </row>
    <row r="341" ht="15.75" customHeight="1">
      <c r="A341" s="18">
        <f t="shared" si="1"/>
        <v>56340</v>
      </c>
      <c r="B341" s="10">
        <v>1000.0</v>
      </c>
    </row>
    <row r="342" ht="15.75" customHeight="1">
      <c r="A342" s="18">
        <f t="shared" si="1"/>
        <v>56370</v>
      </c>
      <c r="B342" s="10">
        <v>1000.0</v>
      </c>
    </row>
    <row r="343" ht="15.75" customHeight="1">
      <c r="A343" s="18">
        <f t="shared" si="1"/>
        <v>56401</v>
      </c>
      <c r="B343" s="10">
        <v>1000.0</v>
      </c>
    </row>
    <row r="344" ht="15.75" customHeight="1">
      <c r="A344" s="18">
        <f t="shared" si="1"/>
        <v>56431</v>
      </c>
      <c r="B344" s="10">
        <v>1000.0</v>
      </c>
    </row>
    <row r="345" ht="15.75" customHeight="1">
      <c r="A345" s="18">
        <f t="shared" si="1"/>
        <v>56462</v>
      </c>
      <c r="B345" s="10">
        <v>1000.0</v>
      </c>
    </row>
    <row r="346" ht="15.75" customHeight="1">
      <c r="A346" s="18">
        <f t="shared" si="1"/>
        <v>56493</v>
      </c>
      <c r="B346" s="10">
        <v>1000.0</v>
      </c>
    </row>
    <row r="347" ht="15.75" customHeight="1">
      <c r="A347" s="18">
        <f t="shared" si="1"/>
        <v>56523</v>
      </c>
      <c r="B347" s="10">
        <v>1000.0</v>
      </c>
    </row>
    <row r="348" ht="15.75" customHeight="1">
      <c r="A348" s="18">
        <f t="shared" si="1"/>
        <v>56554</v>
      </c>
      <c r="B348" s="10">
        <v>1000.0</v>
      </c>
    </row>
    <row r="349" ht="15.75" customHeight="1">
      <c r="A349" s="18">
        <f t="shared" si="1"/>
        <v>56584</v>
      </c>
      <c r="B349" s="10">
        <v>1000.0</v>
      </c>
    </row>
    <row r="350" ht="15.75" customHeight="1">
      <c r="A350" s="18">
        <f t="shared" si="1"/>
        <v>56615</v>
      </c>
      <c r="B350" s="10">
        <v>1000.0</v>
      </c>
    </row>
    <row r="351" ht="15.75" customHeight="1">
      <c r="A351" s="18">
        <f t="shared" si="1"/>
        <v>56646</v>
      </c>
      <c r="B351" s="10">
        <v>1000.0</v>
      </c>
    </row>
    <row r="352" ht="15.75" customHeight="1">
      <c r="A352" s="18">
        <f t="shared" si="1"/>
        <v>56674</v>
      </c>
      <c r="B352" s="10">
        <v>1000.0</v>
      </c>
    </row>
    <row r="353" ht="15.75" customHeight="1">
      <c r="A353" s="18">
        <f t="shared" si="1"/>
        <v>56705</v>
      </c>
      <c r="B353" s="10">
        <v>1000.0</v>
      </c>
    </row>
    <row r="354" ht="15.75" customHeight="1">
      <c r="A354" s="18">
        <f t="shared" si="1"/>
        <v>56735</v>
      </c>
      <c r="B354" s="10">
        <v>1000.0</v>
      </c>
    </row>
    <row r="355" ht="15.75" customHeight="1">
      <c r="A355" s="18">
        <f t="shared" si="1"/>
        <v>56766</v>
      </c>
      <c r="B355" s="10">
        <v>1000.0</v>
      </c>
    </row>
    <row r="356" ht="15.75" customHeight="1">
      <c r="A356" s="18">
        <f t="shared" si="1"/>
        <v>56796</v>
      </c>
      <c r="B356" s="10">
        <v>1000.0</v>
      </c>
    </row>
    <row r="357" ht="15.75" customHeight="1">
      <c r="A357" s="18">
        <f t="shared" si="1"/>
        <v>56827</v>
      </c>
      <c r="B357" s="10">
        <v>1000.0</v>
      </c>
    </row>
    <row r="358" ht="15.75" customHeight="1">
      <c r="A358" s="18">
        <f t="shared" si="1"/>
        <v>56858</v>
      </c>
      <c r="B358" s="10">
        <v>1000.0</v>
      </c>
    </row>
    <row r="359" ht="15.75" customHeight="1">
      <c r="A359" s="18">
        <f t="shared" si="1"/>
        <v>56888</v>
      </c>
      <c r="B359" s="10">
        <v>1000.0</v>
      </c>
    </row>
    <row r="360" ht="15.75" customHeight="1">
      <c r="A360" s="18">
        <f t="shared" si="1"/>
        <v>56919</v>
      </c>
      <c r="B360" s="10">
        <v>1000.0</v>
      </c>
    </row>
    <row r="361" ht="15.75" customHeight="1">
      <c r="A361" s="18">
        <f t="shared" si="1"/>
        <v>56949</v>
      </c>
      <c r="B361" s="10">
        <v>1000.0</v>
      </c>
    </row>
    <row r="362" ht="15.75" customHeight="1">
      <c r="A362" s="18">
        <f t="shared" si="1"/>
        <v>56980</v>
      </c>
      <c r="B362" s="10">
        <v>1000.0</v>
      </c>
    </row>
    <row r="363" ht="15.75" customHeight="1">
      <c r="A363" s="18">
        <f t="shared" si="1"/>
        <v>57011</v>
      </c>
      <c r="B363" s="10">
        <v>1000.0</v>
      </c>
    </row>
    <row r="364" ht="15.75" customHeight="1">
      <c r="A364" s="18">
        <f t="shared" si="1"/>
        <v>57040</v>
      </c>
      <c r="B364" s="10">
        <v>1000.0</v>
      </c>
    </row>
    <row r="365" ht="15.75" customHeight="1">
      <c r="A365" s="18">
        <f t="shared" si="1"/>
        <v>57071</v>
      </c>
      <c r="B365" s="10">
        <v>1000.0</v>
      </c>
    </row>
    <row r="366" ht="15.75" customHeight="1">
      <c r="A366" s="18">
        <f t="shared" si="1"/>
        <v>57101</v>
      </c>
      <c r="B366" s="10">
        <v>1000.0</v>
      </c>
    </row>
    <row r="367" ht="15.75" customHeight="1">
      <c r="A367" s="18">
        <f t="shared" si="1"/>
        <v>57132</v>
      </c>
      <c r="B367" s="10">
        <v>1000.0</v>
      </c>
    </row>
    <row r="368" ht="15.75" customHeight="1">
      <c r="A368" s="18">
        <f t="shared" si="1"/>
        <v>57162</v>
      </c>
      <c r="B368" s="10">
        <v>1000.0</v>
      </c>
    </row>
    <row r="369" ht="15.75" customHeight="1">
      <c r="A369" s="18">
        <f t="shared" si="1"/>
        <v>57193</v>
      </c>
      <c r="B369" s="10">
        <v>1000.0</v>
      </c>
    </row>
    <row r="370" ht="15.75" customHeight="1">
      <c r="A370" s="18">
        <f t="shared" si="1"/>
        <v>57224</v>
      </c>
      <c r="B370" s="10">
        <v>1000.0</v>
      </c>
    </row>
    <row r="371" ht="15.75" customHeight="1">
      <c r="A371" s="18">
        <f t="shared" si="1"/>
        <v>57254</v>
      </c>
      <c r="B371" s="10">
        <v>1000.0</v>
      </c>
    </row>
    <row r="372" ht="15.75" customHeight="1">
      <c r="A372" s="18">
        <f t="shared" si="1"/>
        <v>57285</v>
      </c>
      <c r="B372" s="10">
        <v>1000.0</v>
      </c>
    </row>
    <row r="373" ht="15.75" customHeight="1">
      <c r="A373" s="18">
        <f t="shared" si="1"/>
        <v>57315</v>
      </c>
      <c r="B373" s="10">
        <v>1000.0</v>
      </c>
    </row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1ac0a8-6b99-444d-a60f-7336bfe397d8_Enabled">
    <vt:lpwstr>true</vt:lpwstr>
  </property>
  <property fmtid="{D5CDD505-2E9C-101B-9397-08002B2CF9AE}" pid="3" name="MSIP_Label_611ac0a8-6b99-444d-a60f-7336bfe397d8_SetDate">
    <vt:lpwstr>2026-06-09T15:43:19Z</vt:lpwstr>
  </property>
  <property fmtid="{D5CDD505-2E9C-101B-9397-08002B2CF9AE}" pid="4" name="MSIP_Label_611ac0a8-6b99-444d-a60f-7336bfe397d8_Method">
    <vt:lpwstr>Standard</vt:lpwstr>
  </property>
  <property fmtid="{D5CDD505-2E9C-101B-9397-08002B2CF9AE}" pid="5" name="MSIP_Label_611ac0a8-6b99-444d-a60f-7336bfe397d8_Name">
    <vt:lpwstr>II - Internal Information</vt:lpwstr>
  </property>
  <property fmtid="{D5CDD505-2E9C-101B-9397-08002B2CF9AE}" pid="6" name="MSIP_Label_611ac0a8-6b99-444d-a60f-7336bfe397d8_SiteId">
    <vt:lpwstr>24b2a583-5c05-4b6a-b4e9-4e12dc0025ad</vt:lpwstr>
  </property>
  <property fmtid="{D5CDD505-2E9C-101B-9397-08002B2CF9AE}" pid="7" name="MSIP_Label_611ac0a8-6b99-444d-a60f-7336bfe397d8_ActionId">
    <vt:lpwstr>0e3ada14-c71b-460f-8891-f6f25943c00d</vt:lpwstr>
  </property>
  <property fmtid="{D5CDD505-2E9C-101B-9397-08002B2CF9AE}" pid="8" name="MSIP_Label_611ac0a8-6b99-444d-a60f-7336bfe397d8_ContentBits">
    <vt:lpwstr>0</vt:lpwstr>
  </property>
  <property fmtid="{D5CDD505-2E9C-101B-9397-08002B2CF9AE}" pid="9" name="MSIP_Label_611ac0a8-6b99-444d-a60f-7336bfe397d8_Tag">
    <vt:lpwstr>10, 3, 0, 1</vt:lpwstr>
  </property>
  <property fmtid="{D5CDD505-2E9C-101B-9397-08002B2CF9AE}" pid="10" name="ContentTypeId">
    <vt:lpwstr>0x0101009B3A043F41FB0645B1812EABA8B90155</vt:lpwstr>
  </property>
  <property fmtid="{D5CDD505-2E9C-101B-9397-08002B2CF9AE}" pid="11" name="MediaServiceImageTags">
    <vt:lpwstr/>
  </property>
</Properties>
</file>